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<sst xmlns="http://schemas.openxmlformats.org/spreadsheetml/2006/main" count="50" uniqueCount="50">
  <si>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</si>
  <si>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</si>
  <si>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</si>
  <si>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</si>
  <si>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</si>
  <si>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</si>
  <si>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</si>
  <si>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</si>
  <si>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</si>
  <si>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</si>
  <si>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</si>
  <si>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Austria</t>
  </si>
  <si>
    <t>CZECH REPUBLIC</t>
  </si>
  <si>
    <t>MONACO</t>
  </si>
  <si>
    <t>MALTA</t>
  </si>
  <si>
    <t xml:space="preserve"> Czech Republic</t>
  </si>
  <si>
    <t xml:space="preserve"> Monaco</t>
  </si>
  <si>
    <t xml:space="preserve"> San Marino</t>
  </si>
  <si>
    <t xml:space="preserve"> Malta</t>
  </si>
  <si>
    <t xml:space="preserve"> Italy</t>
  </si>
  <si>
    <t>ESTONIA</t>
  </si>
  <si>
    <t>JAMAICA</t>
  </si>
  <si>
    <t>ITALY</t>
  </si>
  <si>
    <t>CANADA</t>
  </si>
  <si>
    <t>AUSTRIA</t>
  </si>
  <si>
    <t xml:space="preserve"> Estonia</t>
  </si>
  <si>
    <t xml:space="preserve"> Jamaica</t>
  </si>
  <si>
    <t xml:space="preserve"> Colombia</t>
  </si>
  <si>
    <t xml:space="preserve"> Canada</t>
  </si>
  <si>
    <t>BULGARIA</t>
  </si>
  <si>
    <t>CHINA</t>
  </si>
  <si>
    <t>CYPRUS</t>
  </si>
  <si>
    <t>GERMANY</t>
  </si>
  <si>
    <t>IRELAND</t>
  </si>
  <si>
    <t>PORTUGAL</t>
  </si>
  <si>
    <t>SEYCHELLES</t>
  </si>
  <si>
    <t>SOUTH KOREA</t>
  </si>
  <si>
    <t>SWITZERLAND</t>
  </si>
  <si>
    <t>UNITED STATES</t>
  </si>
  <si>
    <t xml:space="preserve"> Germany</t>
  </si>
  <si>
    <t xml:space="preserve"> United States</t>
  </si>
  <si>
    <t xml:space="preserve"> Seychelles</t>
  </si>
  <si>
    <t xml:space="preserve"> China</t>
  </si>
  <si>
    <t xml:space="preserve"> Switzerland</t>
  </si>
  <si>
    <t xml:space="preserve"> Portugal</t>
  </si>
  <si>
    <t xml:space="preserve"> Cyprus</t>
  </si>
  <si>
    <t xml:space="preserve"> Ireland</t>
  </si>
  <si>
    <t xml:space="preserve"> South Korea</t>
  </si>
  <si>
    <t xml:space="preserve"> Bulgaria</t>
  </si>
  <si>
    <t xml:space="preserve"> Spain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</si>
</sst>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5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1" fillId="41" borderId="12" xfId="0" applyFont="1" applyFill="1" applyBorder="1" applyAlignment="1">
      <alignment vertical="center"/>
    </xf>
    <xf numFmtId="0" fontId="8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340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3" sqref="BR13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3"/>
      <c r="C1" s="23"/>
      <c r="D1" s="3" t="s">
        <v>39</v>
      </c>
      <c r="E1" s="3" t="s">
        <v>40</v>
      </c>
      <c r="F1" s="3" t="s">
        <v>16</v>
      </c>
      <c r="G1" s="3" t="s">
        <v>41</v>
      </c>
      <c r="H1" s="3" t="s">
        <v>42</v>
      </c>
      <c r="I1" s="3" t="s">
        <v>26</v>
      </c>
      <c r="J1" s="3" t="s">
        <v>43</v>
      </c>
      <c r="K1" s="3" t="s">
        <v>18</v>
      </c>
      <c r="L1" s="3" t="s">
        <v>44</v>
      </c>
      <c r="M1" s="3" t="s">
        <v>15</v>
      </c>
      <c r="N1" s="3" t="s">
        <v>45</v>
      </c>
      <c r="O1" s="3" t="s">
        <v>25</v>
      </c>
      <c r="P1" s="3" t="s">
        <v>11</v>
      </c>
      <c r="Q1" s="3" t="s">
        <v>46</v>
      </c>
      <c r="R1" s="3" t="s">
        <v>47</v>
      </c>
      <c r="S1" s="3" t="s">
        <v>48</v>
      </c>
      <c r="T1" s="3" t="s">
        <v>28</v>
      </c>
      <c r="U1" s="3" t="s">
        <v>19</v>
      </c>
      <c r="V1" s="3" t="s">
        <v>17</v>
      </c>
      <c r="W1" s="3" t="s">
        <v>27</v>
      </c>
      <c r="X1" s="3" t="s">
        <v>49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13</v>
      </c>
      <c r="B2" s="14" t="s">
        <v>24</v>
      </c>
      <c r="C2" s="10">
        <f aca="true" t="shared" si="0" ref="C2:C33">SUM(D2:AX2)</f>
        <v>50</v>
      </c>
      <c r="D2" s="19"/>
      <c r="E2" s="20">
        <v>5</v>
      </c>
      <c r="F2" s="20"/>
      <c r="G2" s="20"/>
      <c r="H2" s="20"/>
      <c r="I2" s="20"/>
      <c r="J2" s="20"/>
      <c r="K2" s="20"/>
      <c r="L2" s="20"/>
      <c r="M2" s="20"/>
      <c r="N2" s="20"/>
      <c r="O2" s="20">
        <v>6</v>
      </c>
      <c r="P2" s="18"/>
      <c r="Q2" s="20">
        <v>12</v>
      </c>
      <c r="R2" s="20">
        <v>12</v>
      </c>
      <c r="S2" s="20"/>
      <c r="T2" s="20">
        <v>1</v>
      </c>
      <c r="U2" s="20"/>
      <c r="V2" s="20"/>
      <c r="W2" s="20">
        <v>10</v>
      </c>
      <c r="X2" s="20">
        <v>4</v>
      </c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1"/>
      <c r="AK2" s="21"/>
      <c r="AL2" s="21"/>
      <c r="AM2" s="21"/>
      <c r="AN2" s="21"/>
      <c r="AO2" s="21"/>
      <c r="AP2" s="21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7</v>
      </c>
      <c r="AZ2" s="12">
        <f aca="true" t="shared" si="2" ref="AZ2:AZ33">COUNTIF($D2:$AX2,12)</f>
        <v>2</v>
      </c>
      <c r="BA2" s="12">
        <f aca="true" t="shared" si="3" ref="BA2:BA33">COUNTIF($D2:$AX2,10)</f>
        <v>1</v>
      </c>
      <c r="BB2" s="12">
        <f aca="true" t="shared" si="4" ref="BB2:BB33">COUNTIF($D2:$AX2,8)</f>
        <v>0</v>
      </c>
      <c r="BC2" s="12">
        <f aca="true" t="shared" si="5" ref="BC2:BC33">COUNTIF($D2:$AX2,7)</f>
        <v>0</v>
      </c>
      <c r="BD2" s="12">
        <f aca="true" t="shared" si="6" ref="BD2:BD33">COUNTIF($D2:$AX2,6)</f>
        <v>1</v>
      </c>
      <c r="BE2" s="12">
        <f aca="true" t="shared" si="7" ref="BE2:BE33">COUNTIF($D2:$AX2,5)</f>
        <v>1</v>
      </c>
      <c r="BF2" s="12">
        <f aca="true" t="shared" si="8" ref="BF2:BF33">COUNTIF($D2:$AX2,4)</f>
        <v>1</v>
      </c>
      <c r="BG2" s="12">
        <f aca="true" t="shared" si="9" ref="BG2:BG33">COUNTIF($D2:$AX2,3)</f>
        <v>0</v>
      </c>
      <c r="BH2" s="12">
        <f aca="true" t="shared" si="10" ref="BH2:BH33">COUNTIF($D2:$AX2,2)</f>
        <v>0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18</v>
      </c>
      <c r="B3" s="14" t="s">
        <v>29</v>
      </c>
      <c r="C3" s="10">
        <f t="shared" si="0"/>
        <v>26</v>
      </c>
      <c r="D3" s="20">
        <v>1</v>
      </c>
      <c r="E3" s="20"/>
      <c r="F3" s="20">
        <v>6</v>
      </c>
      <c r="G3" s="20"/>
      <c r="H3" s="20">
        <v>3</v>
      </c>
      <c r="I3" s="20"/>
      <c r="J3" s="20"/>
      <c r="K3" s="20"/>
      <c r="L3" s="20"/>
      <c r="M3" s="20"/>
      <c r="N3" s="20"/>
      <c r="O3" s="19">
        <v>2</v>
      </c>
      <c r="P3" s="20">
        <v>2</v>
      </c>
      <c r="Q3" s="20"/>
      <c r="R3" s="20">
        <v>6</v>
      </c>
      <c r="S3" s="18"/>
      <c r="T3" s="20">
        <v>6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1"/>
      <c r="AL3" s="21"/>
      <c r="AM3" s="21"/>
      <c r="AN3" s="21"/>
      <c r="AO3" s="21"/>
      <c r="AP3" s="21"/>
      <c r="AQ3" s="11"/>
      <c r="AR3" s="11"/>
      <c r="AS3" s="11"/>
      <c r="AT3" s="11"/>
      <c r="AU3" s="11"/>
      <c r="AV3" s="11"/>
      <c r="AW3" s="11"/>
      <c r="AX3" s="11"/>
      <c r="AY3" s="12">
        <f t="shared" si="1"/>
        <v>7</v>
      </c>
      <c r="AZ3" s="12">
        <f t="shared" si="2"/>
        <v>0</v>
      </c>
      <c r="BA3" s="12">
        <f t="shared" si="3"/>
        <v>0</v>
      </c>
      <c r="BB3" s="12">
        <f t="shared" si="4"/>
        <v>0</v>
      </c>
      <c r="BC3" s="12">
        <f t="shared" si="5"/>
        <v>0</v>
      </c>
      <c r="BD3" s="12">
        <f t="shared" si="6"/>
        <v>3</v>
      </c>
      <c r="BE3" s="12">
        <f t="shared" si="7"/>
        <v>0</v>
      </c>
      <c r="BF3" s="12">
        <f t="shared" si="8"/>
        <v>0</v>
      </c>
      <c r="BG3" s="12">
        <f t="shared" si="9"/>
        <v>1</v>
      </c>
      <c r="BH3" s="12">
        <f t="shared" si="10"/>
        <v>2</v>
      </c>
      <c r="BI3" s="12">
        <f t="shared" si="11"/>
        <v>1</v>
      </c>
    </row>
    <row r="4" spans="1:61" s="13" customFormat="1" ht="12.75" customHeight="1">
      <c r="A4" s="8">
        <f>RANK(C4,C2:C33)</f>
        <v>10</v>
      </c>
      <c r="B4" s="14" t="s">
        <v>23</v>
      </c>
      <c r="C4" s="10">
        <f t="shared" si="0"/>
        <v>59</v>
      </c>
      <c r="D4" s="20">
        <v>6</v>
      </c>
      <c r="E4" s="20"/>
      <c r="F4" s="20">
        <v>5</v>
      </c>
      <c r="G4" s="20">
        <v>3</v>
      </c>
      <c r="H4" s="20">
        <v>5</v>
      </c>
      <c r="I4" s="20">
        <v>7</v>
      </c>
      <c r="J4" s="20">
        <v>6</v>
      </c>
      <c r="K4" s="20">
        <v>7</v>
      </c>
      <c r="L4" s="20">
        <v>1</v>
      </c>
      <c r="M4" s="20"/>
      <c r="N4" s="20">
        <v>8</v>
      </c>
      <c r="O4" s="20">
        <v>1</v>
      </c>
      <c r="P4" s="20"/>
      <c r="Q4" s="20">
        <v>2</v>
      </c>
      <c r="R4" s="20"/>
      <c r="S4" s="20"/>
      <c r="T4" s="18"/>
      <c r="U4" s="20">
        <v>8</v>
      </c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21"/>
      <c r="AL4" s="22"/>
      <c r="AM4" s="21"/>
      <c r="AN4" s="21"/>
      <c r="AO4" s="21"/>
      <c r="AP4" s="21"/>
      <c r="AQ4" s="11"/>
      <c r="AR4" s="11"/>
      <c r="AS4" s="11"/>
      <c r="AT4" s="11"/>
      <c r="AU4" s="11"/>
      <c r="AV4" s="11"/>
      <c r="AW4" s="11"/>
      <c r="AX4" s="11"/>
      <c r="AY4" s="12">
        <f t="shared" si="1"/>
        <v>12</v>
      </c>
      <c r="AZ4" s="12">
        <f t="shared" si="2"/>
        <v>0</v>
      </c>
      <c r="BA4" s="12">
        <f t="shared" si="3"/>
        <v>0</v>
      </c>
      <c r="BB4" s="12">
        <f t="shared" si="4"/>
        <v>2</v>
      </c>
      <c r="BC4" s="12">
        <f t="shared" si="5"/>
        <v>2</v>
      </c>
      <c r="BD4" s="12">
        <f t="shared" si="6"/>
        <v>2</v>
      </c>
      <c r="BE4" s="12">
        <f t="shared" si="7"/>
        <v>2</v>
      </c>
      <c r="BF4" s="12">
        <f t="shared" si="8"/>
        <v>0</v>
      </c>
      <c r="BG4" s="12">
        <f t="shared" si="9"/>
        <v>1</v>
      </c>
      <c r="BH4" s="12">
        <f t="shared" si="10"/>
        <v>1</v>
      </c>
      <c r="BI4" s="12">
        <f t="shared" si="11"/>
        <v>2</v>
      </c>
    </row>
    <row r="5" spans="1:61" s="13" customFormat="1" ht="12.75" customHeight="1">
      <c r="A5" s="8">
        <f>RANK(C5,C2:C33)</f>
        <v>16</v>
      </c>
      <c r="B5" s="9" t="s">
        <v>30</v>
      </c>
      <c r="C5" s="10">
        <f t="shared" si="0"/>
        <v>37</v>
      </c>
      <c r="D5" s="20"/>
      <c r="E5" s="20"/>
      <c r="F5" s="20">
        <v>3</v>
      </c>
      <c r="G5" s="20"/>
      <c r="H5" s="18"/>
      <c r="I5" s="20"/>
      <c r="J5" s="20"/>
      <c r="K5" s="20">
        <v>2</v>
      </c>
      <c r="L5" s="20"/>
      <c r="M5" s="20">
        <v>4</v>
      </c>
      <c r="N5" s="20"/>
      <c r="O5" s="20">
        <v>7</v>
      </c>
      <c r="P5" s="20">
        <v>5</v>
      </c>
      <c r="Q5" s="20">
        <v>4</v>
      </c>
      <c r="R5" s="20">
        <v>7</v>
      </c>
      <c r="S5" s="20"/>
      <c r="T5" s="20"/>
      <c r="U5" s="20"/>
      <c r="V5" s="20"/>
      <c r="W5" s="20">
        <v>3</v>
      </c>
      <c r="X5" s="20">
        <v>2</v>
      </c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1"/>
      <c r="AK5" s="21"/>
      <c r="AL5" s="21"/>
      <c r="AM5" s="21"/>
      <c r="AN5" s="21"/>
      <c r="AO5" s="21"/>
      <c r="AP5" s="21"/>
      <c r="AQ5" s="11"/>
      <c r="AR5" s="11"/>
      <c r="AS5" s="11"/>
      <c r="AT5" s="11"/>
      <c r="AU5" s="11"/>
      <c r="AV5" s="11"/>
      <c r="AW5" s="11"/>
      <c r="AX5" s="11"/>
      <c r="AY5" s="12">
        <f t="shared" si="1"/>
        <v>9</v>
      </c>
      <c r="AZ5" s="12">
        <f t="shared" si="2"/>
        <v>0</v>
      </c>
      <c r="BA5" s="12">
        <f t="shared" si="3"/>
        <v>0</v>
      </c>
      <c r="BB5" s="12">
        <f t="shared" si="4"/>
        <v>0</v>
      </c>
      <c r="BC5" s="12">
        <f t="shared" si="5"/>
        <v>2</v>
      </c>
      <c r="BD5" s="12">
        <f t="shared" si="6"/>
        <v>0</v>
      </c>
      <c r="BE5" s="12">
        <f t="shared" si="7"/>
        <v>1</v>
      </c>
      <c r="BF5" s="12">
        <f t="shared" si="8"/>
        <v>2</v>
      </c>
      <c r="BG5" s="12">
        <f t="shared" si="9"/>
        <v>2</v>
      </c>
      <c r="BH5" s="12">
        <f t="shared" si="10"/>
        <v>2</v>
      </c>
      <c r="BI5" s="12">
        <f t="shared" si="11"/>
        <v>0</v>
      </c>
    </row>
    <row r="6" spans="1:61" s="13" customFormat="1" ht="12.75" customHeight="1">
      <c r="A6" s="8">
        <f>RANK(C6,C2:C33)</f>
        <v>11</v>
      </c>
      <c r="B6" s="14" t="s">
        <v>31</v>
      </c>
      <c r="C6" s="10">
        <f t="shared" si="0"/>
        <v>52</v>
      </c>
      <c r="D6" s="20"/>
      <c r="E6" s="20">
        <v>7</v>
      </c>
      <c r="F6" s="20">
        <v>7</v>
      </c>
      <c r="G6" s="20">
        <v>8</v>
      </c>
      <c r="H6" s="20"/>
      <c r="I6" s="20">
        <v>4</v>
      </c>
      <c r="J6" s="20">
        <v>8</v>
      </c>
      <c r="K6" s="20"/>
      <c r="L6" s="20"/>
      <c r="M6" s="20"/>
      <c r="N6" s="18"/>
      <c r="O6" s="20"/>
      <c r="P6" s="20"/>
      <c r="Q6" s="20">
        <v>5</v>
      </c>
      <c r="R6" s="20"/>
      <c r="S6" s="20"/>
      <c r="T6" s="20">
        <v>5</v>
      </c>
      <c r="U6" s="20">
        <v>4</v>
      </c>
      <c r="V6" s="20">
        <v>4</v>
      </c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1"/>
      <c r="AK6" s="21"/>
      <c r="AL6" s="21"/>
      <c r="AM6" s="21"/>
      <c r="AN6" s="21"/>
      <c r="AO6" s="21"/>
      <c r="AP6" s="21"/>
      <c r="AQ6" s="11"/>
      <c r="AR6" s="11"/>
      <c r="AS6" s="11"/>
      <c r="AT6" s="11"/>
      <c r="AU6" s="11"/>
      <c r="AV6" s="11"/>
      <c r="AW6" s="11"/>
      <c r="AX6" s="11"/>
      <c r="AY6" s="12">
        <f t="shared" si="1"/>
        <v>9</v>
      </c>
      <c r="AZ6" s="12">
        <f t="shared" si="2"/>
        <v>0</v>
      </c>
      <c r="BA6" s="12">
        <f t="shared" si="3"/>
        <v>0</v>
      </c>
      <c r="BB6" s="12">
        <f t="shared" si="4"/>
        <v>2</v>
      </c>
      <c r="BC6" s="12">
        <f t="shared" si="5"/>
        <v>2</v>
      </c>
      <c r="BD6" s="12">
        <f t="shared" si="6"/>
        <v>0</v>
      </c>
      <c r="BE6" s="12">
        <f t="shared" si="7"/>
        <v>2</v>
      </c>
      <c r="BF6" s="12">
        <f t="shared" si="8"/>
        <v>3</v>
      </c>
      <c r="BG6" s="12">
        <f t="shared" si="9"/>
        <v>0</v>
      </c>
      <c r="BH6" s="12">
        <f t="shared" si="10"/>
        <v>0</v>
      </c>
      <c r="BI6" s="12">
        <f t="shared" si="11"/>
        <v>0</v>
      </c>
    </row>
    <row r="7" spans="1:61" s="13" customFormat="1" ht="12.75" customHeight="1">
      <c r="A7" s="8">
        <f>RANK(C7,C2:C33)</f>
        <v>4</v>
      </c>
      <c r="B7" s="14" t="s">
        <v>12</v>
      </c>
      <c r="C7" s="10">
        <f t="shared" si="0"/>
        <v>97</v>
      </c>
      <c r="D7" s="20"/>
      <c r="E7" s="20">
        <v>10</v>
      </c>
      <c r="F7" s="20"/>
      <c r="G7" s="20">
        <v>5</v>
      </c>
      <c r="H7" s="20"/>
      <c r="I7" s="20">
        <v>10</v>
      </c>
      <c r="J7" s="20">
        <v>10</v>
      </c>
      <c r="K7" s="20"/>
      <c r="L7" s="20">
        <v>4</v>
      </c>
      <c r="M7" s="18"/>
      <c r="N7" s="20">
        <v>2</v>
      </c>
      <c r="O7" s="20">
        <v>8</v>
      </c>
      <c r="P7" s="20">
        <v>8</v>
      </c>
      <c r="Q7" s="20">
        <v>6</v>
      </c>
      <c r="R7" s="20">
        <v>8</v>
      </c>
      <c r="S7" s="20">
        <v>1</v>
      </c>
      <c r="T7" s="20"/>
      <c r="U7" s="20">
        <v>10</v>
      </c>
      <c r="V7" s="20">
        <v>3</v>
      </c>
      <c r="W7" s="20">
        <v>12</v>
      </c>
      <c r="X7" s="19"/>
      <c r="Y7" s="20"/>
      <c r="Z7" s="20"/>
      <c r="AA7" s="20"/>
      <c r="AB7" s="21"/>
      <c r="AC7" s="20"/>
      <c r="AD7" s="20"/>
      <c r="AE7" s="20"/>
      <c r="AF7" s="20"/>
      <c r="AG7" s="20"/>
      <c r="AH7" s="20"/>
      <c r="AI7" s="20"/>
      <c r="AJ7" s="21"/>
      <c r="AK7" s="21"/>
      <c r="AL7" s="21"/>
      <c r="AM7" s="21"/>
      <c r="AN7" s="21"/>
      <c r="AO7" s="21"/>
      <c r="AP7" s="21"/>
      <c r="AQ7" s="11"/>
      <c r="AR7" s="11"/>
      <c r="AS7" s="11"/>
      <c r="AT7" s="11"/>
      <c r="AU7" s="11"/>
      <c r="AV7" s="11"/>
      <c r="AW7" s="11"/>
      <c r="AX7" s="11"/>
      <c r="AY7" s="12">
        <f t="shared" si="1"/>
        <v>14</v>
      </c>
      <c r="AZ7" s="12">
        <f t="shared" si="2"/>
        <v>1</v>
      </c>
      <c r="BA7" s="12">
        <f t="shared" si="3"/>
        <v>4</v>
      </c>
      <c r="BB7" s="12">
        <f t="shared" si="4"/>
        <v>3</v>
      </c>
      <c r="BC7" s="12">
        <f t="shared" si="5"/>
        <v>0</v>
      </c>
      <c r="BD7" s="12">
        <f t="shared" si="6"/>
        <v>1</v>
      </c>
      <c r="BE7" s="12">
        <f t="shared" si="7"/>
        <v>1</v>
      </c>
      <c r="BF7" s="12">
        <f t="shared" si="8"/>
        <v>1</v>
      </c>
      <c r="BG7" s="12">
        <f t="shared" si="9"/>
        <v>1</v>
      </c>
      <c r="BH7" s="12">
        <f t="shared" si="10"/>
        <v>1</v>
      </c>
      <c r="BI7" s="12">
        <f t="shared" si="11"/>
        <v>1</v>
      </c>
    </row>
    <row r="8" spans="1:61" s="13" customFormat="1" ht="12.75" customHeight="1">
      <c r="A8" s="8">
        <f>RANK(C8,C2:C33)</f>
        <v>5</v>
      </c>
      <c r="B8" s="14" t="s">
        <v>20</v>
      </c>
      <c r="C8" s="10">
        <f t="shared" si="0"/>
        <v>83</v>
      </c>
      <c r="D8" s="20">
        <v>5</v>
      </c>
      <c r="E8" s="20">
        <v>1</v>
      </c>
      <c r="F8" s="20">
        <v>10</v>
      </c>
      <c r="G8" s="20">
        <v>7</v>
      </c>
      <c r="H8" s="20">
        <v>10</v>
      </c>
      <c r="I8" s="20">
        <v>1</v>
      </c>
      <c r="J8" s="20">
        <v>2</v>
      </c>
      <c r="K8" s="20">
        <v>6</v>
      </c>
      <c r="L8" s="20">
        <v>5</v>
      </c>
      <c r="M8" s="20">
        <v>10</v>
      </c>
      <c r="N8" s="20">
        <v>7</v>
      </c>
      <c r="O8" s="18"/>
      <c r="P8" s="20"/>
      <c r="Q8" s="20"/>
      <c r="R8" s="20">
        <v>3</v>
      </c>
      <c r="S8" s="20">
        <v>3</v>
      </c>
      <c r="T8" s="20"/>
      <c r="U8" s="20">
        <v>1</v>
      </c>
      <c r="V8" s="20">
        <v>12</v>
      </c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1"/>
      <c r="AK8" s="21"/>
      <c r="AL8" s="21"/>
      <c r="AM8" s="21"/>
      <c r="AN8" s="21"/>
      <c r="AO8" s="21"/>
      <c r="AP8" s="21"/>
      <c r="AQ8" s="11"/>
      <c r="AR8" s="11"/>
      <c r="AS8" s="11"/>
      <c r="AT8" s="11"/>
      <c r="AU8" s="11"/>
      <c r="AV8" s="11"/>
      <c r="AW8" s="11"/>
      <c r="AX8" s="11"/>
      <c r="AY8" s="12">
        <f t="shared" si="1"/>
        <v>15</v>
      </c>
      <c r="AZ8" s="12">
        <f t="shared" si="2"/>
        <v>1</v>
      </c>
      <c r="BA8" s="12">
        <f t="shared" si="3"/>
        <v>3</v>
      </c>
      <c r="BB8" s="12">
        <f t="shared" si="4"/>
        <v>0</v>
      </c>
      <c r="BC8" s="12">
        <f t="shared" si="5"/>
        <v>2</v>
      </c>
      <c r="BD8" s="12">
        <f t="shared" si="6"/>
        <v>1</v>
      </c>
      <c r="BE8" s="12">
        <f t="shared" si="7"/>
        <v>2</v>
      </c>
      <c r="BF8" s="12">
        <f t="shared" si="8"/>
        <v>0</v>
      </c>
      <c r="BG8" s="12">
        <f t="shared" si="9"/>
        <v>2</v>
      </c>
      <c r="BH8" s="12">
        <f t="shared" si="10"/>
        <v>1</v>
      </c>
      <c r="BI8" s="12">
        <f t="shared" si="11"/>
        <v>3</v>
      </c>
    </row>
    <row r="9" spans="1:61" s="13" customFormat="1" ht="12.75" customHeight="1">
      <c r="A9" s="8">
        <f>RANK(C9,C2:C33)</f>
        <v>17</v>
      </c>
      <c r="B9" s="14" t="s">
        <v>32</v>
      </c>
      <c r="C9" s="10">
        <f t="shared" si="0"/>
        <v>32</v>
      </c>
      <c r="D9" s="18"/>
      <c r="E9" s="20"/>
      <c r="F9" s="20"/>
      <c r="G9" s="20"/>
      <c r="H9" s="20">
        <v>6</v>
      </c>
      <c r="I9" s="20"/>
      <c r="J9" s="20"/>
      <c r="K9" s="20"/>
      <c r="L9" s="20"/>
      <c r="M9" s="20"/>
      <c r="N9" s="20">
        <v>12</v>
      </c>
      <c r="O9" s="20"/>
      <c r="P9" s="20"/>
      <c r="Q9" s="20">
        <v>8</v>
      </c>
      <c r="R9" s="20"/>
      <c r="S9" s="20"/>
      <c r="T9" s="20"/>
      <c r="U9" s="20">
        <v>6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1"/>
      <c r="AK9" s="21"/>
      <c r="AL9" s="21"/>
      <c r="AM9" s="21"/>
      <c r="AN9" s="21"/>
      <c r="AO9" s="21"/>
      <c r="AP9" s="21"/>
      <c r="AQ9" s="11"/>
      <c r="AR9" s="11"/>
      <c r="AS9" s="11"/>
      <c r="AT9" s="11"/>
      <c r="AU9" s="11"/>
      <c r="AV9" s="11"/>
      <c r="AW9" s="11"/>
      <c r="AX9" s="11"/>
      <c r="AY9" s="12">
        <f t="shared" si="1"/>
        <v>4</v>
      </c>
      <c r="AZ9" s="12">
        <f t="shared" si="2"/>
        <v>1</v>
      </c>
      <c r="BA9" s="12">
        <f t="shared" si="3"/>
        <v>0</v>
      </c>
      <c r="BB9" s="12">
        <f t="shared" si="4"/>
        <v>1</v>
      </c>
      <c r="BC9" s="12">
        <f t="shared" si="5"/>
        <v>0</v>
      </c>
      <c r="BD9" s="12">
        <f t="shared" si="6"/>
        <v>2</v>
      </c>
      <c r="BE9" s="12">
        <f t="shared" si="7"/>
        <v>0</v>
      </c>
      <c r="BF9" s="12">
        <f t="shared" si="8"/>
        <v>0</v>
      </c>
      <c r="BG9" s="12">
        <f t="shared" si="9"/>
        <v>0</v>
      </c>
      <c r="BH9" s="12">
        <f t="shared" si="10"/>
        <v>0</v>
      </c>
      <c r="BI9" s="12">
        <f t="shared" si="11"/>
        <v>0</v>
      </c>
    </row>
    <row r="10" spans="1:61" s="13" customFormat="1" ht="12.75" customHeight="1">
      <c r="A10" s="8">
        <f>RANK(C10,C2:C33)</f>
        <v>8</v>
      </c>
      <c r="B10" s="14" t="s">
        <v>33</v>
      </c>
      <c r="C10" s="10">
        <f t="shared" si="0"/>
        <v>64</v>
      </c>
      <c r="D10" s="20">
        <v>3</v>
      </c>
      <c r="E10" s="20"/>
      <c r="F10" s="20"/>
      <c r="G10" s="20">
        <v>2</v>
      </c>
      <c r="H10" s="20">
        <v>4</v>
      </c>
      <c r="I10" s="20"/>
      <c r="J10" s="20"/>
      <c r="K10" s="20">
        <v>10</v>
      </c>
      <c r="L10" s="20">
        <v>6</v>
      </c>
      <c r="M10" s="20">
        <v>7</v>
      </c>
      <c r="N10" s="20">
        <v>4</v>
      </c>
      <c r="O10" s="20">
        <v>5</v>
      </c>
      <c r="P10" s="20">
        <v>7</v>
      </c>
      <c r="Q10" s="18"/>
      <c r="R10" s="20">
        <v>5</v>
      </c>
      <c r="S10" s="21"/>
      <c r="T10" s="20">
        <v>2</v>
      </c>
      <c r="U10" s="20">
        <v>5</v>
      </c>
      <c r="V10" s="20"/>
      <c r="W10" s="20">
        <v>4</v>
      </c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1"/>
      <c r="AK10" s="21"/>
      <c r="AL10" s="21"/>
      <c r="AM10" s="21"/>
      <c r="AN10" s="21"/>
      <c r="AO10" s="21"/>
      <c r="AP10" s="21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13</v>
      </c>
      <c r="AZ10" s="12">
        <f t="shared" si="2"/>
        <v>0</v>
      </c>
      <c r="BA10" s="12">
        <f t="shared" si="3"/>
        <v>1</v>
      </c>
      <c r="BB10" s="12">
        <f t="shared" si="4"/>
        <v>0</v>
      </c>
      <c r="BC10" s="12">
        <f t="shared" si="5"/>
        <v>2</v>
      </c>
      <c r="BD10" s="12">
        <f t="shared" si="6"/>
        <v>1</v>
      </c>
      <c r="BE10" s="12">
        <f t="shared" si="7"/>
        <v>3</v>
      </c>
      <c r="BF10" s="12">
        <f t="shared" si="8"/>
        <v>3</v>
      </c>
      <c r="BG10" s="12">
        <f t="shared" si="9"/>
        <v>1</v>
      </c>
      <c r="BH10" s="12">
        <f t="shared" si="10"/>
        <v>2</v>
      </c>
      <c r="BI10" s="12">
        <f t="shared" si="11"/>
        <v>0</v>
      </c>
    </row>
    <row r="11" spans="1:61" s="13" customFormat="1" ht="12.75" customHeight="1">
      <c r="A11" s="8">
        <f>RANK(C11,C2:C33)</f>
        <v>7</v>
      </c>
      <c r="B11" s="14" t="s">
        <v>22</v>
      </c>
      <c r="C11" s="10">
        <f t="shared" si="0"/>
        <v>75</v>
      </c>
      <c r="D11" s="20">
        <v>10</v>
      </c>
      <c r="E11" s="20">
        <v>8</v>
      </c>
      <c r="F11" s="20"/>
      <c r="G11" s="20">
        <v>4</v>
      </c>
      <c r="H11" s="20">
        <v>2</v>
      </c>
      <c r="I11" s="20"/>
      <c r="J11" s="20">
        <v>4</v>
      </c>
      <c r="K11" s="20">
        <v>8</v>
      </c>
      <c r="L11" s="20">
        <v>7</v>
      </c>
      <c r="M11" s="20">
        <v>2</v>
      </c>
      <c r="N11" s="20">
        <v>6</v>
      </c>
      <c r="O11" s="20"/>
      <c r="P11" s="20">
        <v>6</v>
      </c>
      <c r="Q11" s="19"/>
      <c r="R11" s="20"/>
      <c r="S11" s="20">
        <v>6</v>
      </c>
      <c r="T11" s="20">
        <v>4</v>
      </c>
      <c r="U11" s="18"/>
      <c r="V11" s="20">
        <v>7</v>
      </c>
      <c r="W11" s="20"/>
      <c r="X11" s="20">
        <v>1</v>
      </c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1"/>
      <c r="AK11" s="21"/>
      <c r="AL11" s="21"/>
      <c r="AM11" s="21"/>
      <c r="AN11" s="21"/>
      <c r="AO11" s="21"/>
      <c r="AP11" s="21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14</v>
      </c>
      <c r="AZ11" s="12">
        <f t="shared" si="2"/>
        <v>0</v>
      </c>
      <c r="BA11" s="12">
        <f t="shared" si="3"/>
        <v>1</v>
      </c>
      <c r="BB11" s="12">
        <f t="shared" si="4"/>
        <v>2</v>
      </c>
      <c r="BC11" s="12">
        <f t="shared" si="5"/>
        <v>2</v>
      </c>
      <c r="BD11" s="12">
        <f t="shared" si="6"/>
        <v>3</v>
      </c>
      <c r="BE11" s="12">
        <f t="shared" si="7"/>
        <v>0</v>
      </c>
      <c r="BF11" s="12">
        <f t="shared" si="8"/>
        <v>3</v>
      </c>
      <c r="BG11" s="12">
        <f t="shared" si="9"/>
        <v>0</v>
      </c>
      <c r="BH11" s="12">
        <f t="shared" si="10"/>
        <v>2</v>
      </c>
      <c r="BI11" s="12">
        <f t="shared" si="11"/>
        <v>1</v>
      </c>
    </row>
    <row r="12" spans="1:61" s="13" customFormat="1" ht="12.75" customHeight="1">
      <c r="A12" s="8">
        <f>RANK(C12,C2:C33)</f>
        <v>1</v>
      </c>
      <c r="B12" s="14" t="s">
        <v>21</v>
      </c>
      <c r="C12" s="10">
        <f t="shared" si="0"/>
        <v>136</v>
      </c>
      <c r="D12" s="20">
        <v>8</v>
      </c>
      <c r="E12" s="20">
        <v>12</v>
      </c>
      <c r="F12" s="20">
        <v>12</v>
      </c>
      <c r="G12" s="20">
        <v>10</v>
      </c>
      <c r="H12" s="19">
        <v>12</v>
      </c>
      <c r="I12" s="18"/>
      <c r="J12" s="20"/>
      <c r="K12" s="20">
        <v>5</v>
      </c>
      <c r="L12" s="20">
        <v>12</v>
      </c>
      <c r="M12" s="20">
        <v>8</v>
      </c>
      <c r="N12" s="20"/>
      <c r="O12" s="20"/>
      <c r="P12" s="20">
        <v>12</v>
      </c>
      <c r="Q12" s="20"/>
      <c r="R12" s="20">
        <v>1</v>
      </c>
      <c r="S12" s="20">
        <v>12</v>
      </c>
      <c r="T12" s="20">
        <v>8</v>
      </c>
      <c r="U12" s="20">
        <v>3</v>
      </c>
      <c r="V12" s="20">
        <v>10</v>
      </c>
      <c r="W12" s="20">
        <v>8</v>
      </c>
      <c r="X12" s="20">
        <v>3</v>
      </c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1"/>
      <c r="AK12" s="21"/>
      <c r="AL12" s="21"/>
      <c r="AM12" s="21"/>
      <c r="AN12" s="21"/>
      <c r="AO12" s="21"/>
      <c r="AP12" s="21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16</v>
      </c>
      <c r="AZ12" s="12">
        <f t="shared" si="2"/>
        <v>6</v>
      </c>
      <c r="BA12" s="12">
        <f t="shared" si="3"/>
        <v>2</v>
      </c>
      <c r="BB12" s="12">
        <f t="shared" si="4"/>
        <v>4</v>
      </c>
      <c r="BC12" s="12">
        <f t="shared" si="5"/>
        <v>0</v>
      </c>
      <c r="BD12" s="12">
        <f t="shared" si="6"/>
        <v>0</v>
      </c>
      <c r="BE12" s="12">
        <f t="shared" si="7"/>
        <v>1</v>
      </c>
      <c r="BF12" s="12">
        <f t="shared" si="8"/>
        <v>0</v>
      </c>
      <c r="BG12" s="12">
        <f t="shared" si="9"/>
        <v>2</v>
      </c>
      <c r="BH12" s="12">
        <f t="shared" si="10"/>
        <v>0</v>
      </c>
      <c r="BI12" s="12">
        <f t="shared" si="11"/>
        <v>1</v>
      </c>
    </row>
    <row r="13" spans="1:61" s="13" customFormat="1" ht="12.75" customHeight="1">
      <c r="A13" s="8">
        <f>RANK(C13,C2:C33)</f>
        <v>15</v>
      </c>
      <c r="B13" s="14" t="s">
        <v>14</v>
      </c>
      <c r="C13" s="10">
        <f t="shared" si="0"/>
        <v>40</v>
      </c>
      <c r="D13" s="20">
        <v>2</v>
      </c>
      <c r="E13" s="20">
        <v>6</v>
      </c>
      <c r="F13" s="20">
        <v>2</v>
      </c>
      <c r="G13" s="20"/>
      <c r="H13" s="20">
        <v>1</v>
      </c>
      <c r="I13" s="20">
        <v>2</v>
      </c>
      <c r="J13" s="19">
        <v>3</v>
      </c>
      <c r="K13" s="18"/>
      <c r="L13" s="20">
        <v>2</v>
      </c>
      <c r="M13" s="20">
        <v>5</v>
      </c>
      <c r="N13" s="20">
        <v>1</v>
      </c>
      <c r="O13" s="20"/>
      <c r="P13" s="20"/>
      <c r="Q13" s="20">
        <v>3</v>
      </c>
      <c r="R13" s="20">
        <v>2</v>
      </c>
      <c r="S13" s="20">
        <v>8</v>
      </c>
      <c r="T13" s="20"/>
      <c r="U13" s="20">
        <v>2</v>
      </c>
      <c r="V13" s="20">
        <v>1</v>
      </c>
      <c r="W13" s="20"/>
      <c r="X13" s="20"/>
      <c r="Y13" s="21"/>
      <c r="Z13" s="20"/>
      <c r="AA13" s="21"/>
      <c r="AB13" s="20"/>
      <c r="AC13" s="20"/>
      <c r="AD13" s="20"/>
      <c r="AE13" s="20"/>
      <c r="AF13" s="20"/>
      <c r="AG13" s="20"/>
      <c r="AH13" s="20"/>
      <c r="AI13" s="20"/>
      <c r="AJ13" s="21"/>
      <c r="AK13" s="21"/>
      <c r="AL13" s="21"/>
      <c r="AM13" s="21"/>
      <c r="AN13" s="21"/>
      <c r="AO13" s="21"/>
      <c r="AP13" s="21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14</v>
      </c>
      <c r="AZ13" s="12">
        <f t="shared" si="2"/>
        <v>0</v>
      </c>
      <c r="BA13" s="12">
        <f t="shared" si="3"/>
        <v>0</v>
      </c>
      <c r="BB13" s="12">
        <f t="shared" si="4"/>
        <v>1</v>
      </c>
      <c r="BC13" s="12">
        <f t="shared" si="5"/>
        <v>0</v>
      </c>
      <c r="BD13" s="12">
        <f t="shared" si="6"/>
        <v>1</v>
      </c>
      <c r="BE13" s="12">
        <f t="shared" si="7"/>
        <v>1</v>
      </c>
      <c r="BF13" s="12">
        <f t="shared" si="8"/>
        <v>0</v>
      </c>
      <c r="BG13" s="12">
        <f t="shared" si="9"/>
        <v>2</v>
      </c>
      <c r="BH13" s="12">
        <f t="shared" si="10"/>
        <v>6</v>
      </c>
      <c r="BI13" s="12">
        <f t="shared" si="11"/>
        <v>3</v>
      </c>
    </row>
    <row r="14" spans="1:61" s="13" customFormat="1" ht="12.75" customHeight="1">
      <c r="A14" s="8">
        <f>RANK(C14,C2:C33)</f>
        <v>14</v>
      </c>
      <c r="B14" s="14" t="s">
        <v>13</v>
      </c>
      <c r="C14" s="10">
        <f t="shared" si="0"/>
        <v>41</v>
      </c>
      <c r="D14" s="20"/>
      <c r="E14" s="20"/>
      <c r="F14" s="18"/>
      <c r="G14" s="20"/>
      <c r="H14" s="20"/>
      <c r="I14" s="20">
        <v>3</v>
      </c>
      <c r="J14" s="20">
        <v>1</v>
      </c>
      <c r="K14" s="20">
        <v>1</v>
      </c>
      <c r="L14" s="20"/>
      <c r="M14" s="20"/>
      <c r="N14" s="20">
        <v>10</v>
      </c>
      <c r="O14" s="20"/>
      <c r="P14" s="20"/>
      <c r="Q14" s="20"/>
      <c r="R14" s="20"/>
      <c r="S14" s="20">
        <v>4</v>
      </c>
      <c r="T14" s="20">
        <v>12</v>
      </c>
      <c r="U14" s="20"/>
      <c r="V14" s="20"/>
      <c r="W14" s="20">
        <v>5</v>
      </c>
      <c r="X14" s="20">
        <v>5</v>
      </c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1"/>
      <c r="AK14" s="21"/>
      <c r="AL14" s="22"/>
      <c r="AM14" s="21"/>
      <c r="AN14" s="21"/>
      <c r="AO14" s="21"/>
      <c r="AP14" s="21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8</v>
      </c>
      <c r="AZ14" s="12">
        <f t="shared" si="2"/>
        <v>1</v>
      </c>
      <c r="BA14" s="12">
        <f t="shared" si="3"/>
        <v>1</v>
      </c>
      <c r="BB14" s="12">
        <f t="shared" si="4"/>
        <v>0</v>
      </c>
      <c r="BC14" s="12">
        <f t="shared" si="5"/>
        <v>0</v>
      </c>
      <c r="BD14" s="12">
        <f t="shared" si="6"/>
        <v>0</v>
      </c>
      <c r="BE14" s="12">
        <f t="shared" si="7"/>
        <v>2</v>
      </c>
      <c r="BF14" s="12">
        <f t="shared" si="8"/>
        <v>1</v>
      </c>
      <c r="BG14" s="12">
        <f t="shared" si="9"/>
        <v>1</v>
      </c>
      <c r="BH14" s="12">
        <f t="shared" si="10"/>
        <v>0</v>
      </c>
      <c r="BI14" s="12">
        <f t="shared" si="11"/>
        <v>2</v>
      </c>
    </row>
    <row r="15" spans="1:61" s="13" customFormat="1" ht="12.75" customHeight="1">
      <c r="A15" s="8">
        <f>RANK(C15,C2:C33)</f>
        <v>6</v>
      </c>
      <c r="B15" s="14" t="s">
        <v>34</v>
      </c>
      <c r="C15" s="10">
        <f t="shared" si="0"/>
        <v>82</v>
      </c>
      <c r="D15" s="20"/>
      <c r="E15" s="19">
        <v>3</v>
      </c>
      <c r="F15" s="20">
        <v>8</v>
      </c>
      <c r="G15" s="20">
        <v>1</v>
      </c>
      <c r="H15" s="20"/>
      <c r="I15" s="20"/>
      <c r="J15" s="20">
        <v>7</v>
      </c>
      <c r="K15" s="20"/>
      <c r="L15" s="18"/>
      <c r="M15" s="20">
        <v>1</v>
      </c>
      <c r="N15" s="20">
        <v>3</v>
      </c>
      <c r="O15" s="20">
        <v>4</v>
      </c>
      <c r="P15" s="20">
        <v>10</v>
      </c>
      <c r="Q15" s="20">
        <v>10</v>
      </c>
      <c r="R15" s="20"/>
      <c r="S15" s="20">
        <v>5</v>
      </c>
      <c r="T15" s="20">
        <v>7</v>
      </c>
      <c r="U15" s="20">
        <v>12</v>
      </c>
      <c r="V15" s="20">
        <v>2</v>
      </c>
      <c r="W15" s="20">
        <v>2</v>
      </c>
      <c r="X15" s="20">
        <v>7</v>
      </c>
      <c r="Y15" s="20"/>
      <c r="Z15" s="20"/>
      <c r="AA15" s="21"/>
      <c r="AB15" s="20"/>
      <c r="AC15" s="20"/>
      <c r="AD15" s="20"/>
      <c r="AE15" s="20"/>
      <c r="AF15" s="20"/>
      <c r="AG15" s="20"/>
      <c r="AH15" s="20"/>
      <c r="AI15" s="20"/>
      <c r="AJ15" s="21"/>
      <c r="AK15" s="21"/>
      <c r="AL15" s="21"/>
      <c r="AM15" s="21"/>
      <c r="AN15" s="21"/>
      <c r="AO15" s="21"/>
      <c r="AP15" s="21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15</v>
      </c>
      <c r="AZ15" s="12">
        <f t="shared" si="2"/>
        <v>1</v>
      </c>
      <c r="BA15" s="12">
        <f t="shared" si="3"/>
        <v>2</v>
      </c>
      <c r="BB15" s="12">
        <f t="shared" si="4"/>
        <v>1</v>
      </c>
      <c r="BC15" s="12">
        <f t="shared" si="5"/>
        <v>3</v>
      </c>
      <c r="BD15" s="12">
        <f t="shared" si="6"/>
        <v>0</v>
      </c>
      <c r="BE15" s="12">
        <f t="shared" si="7"/>
        <v>1</v>
      </c>
      <c r="BF15" s="12">
        <f t="shared" si="8"/>
        <v>1</v>
      </c>
      <c r="BG15" s="12">
        <f t="shared" si="9"/>
        <v>2</v>
      </c>
      <c r="BH15" s="12">
        <f t="shared" si="10"/>
        <v>2</v>
      </c>
      <c r="BI15" s="12">
        <f t="shared" si="11"/>
        <v>2</v>
      </c>
    </row>
    <row r="16" spans="1:61" s="13" customFormat="1" ht="12.75" customHeight="1">
      <c r="A16" s="8">
        <f>RANK(C16,C2:C33)</f>
        <v>9</v>
      </c>
      <c r="B16" s="14" t="s">
        <v>35</v>
      </c>
      <c r="C16" s="10">
        <f t="shared" si="0"/>
        <v>63</v>
      </c>
      <c r="D16" s="20"/>
      <c r="E16" s="20"/>
      <c r="F16" s="20"/>
      <c r="G16" s="18"/>
      <c r="H16" s="20"/>
      <c r="I16" s="20">
        <v>6</v>
      </c>
      <c r="J16" s="20"/>
      <c r="K16" s="20">
        <v>3</v>
      </c>
      <c r="L16" s="20">
        <v>3</v>
      </c>
      <c r="M16" s="20">
        <v>12</v>
      </c>
      <c r="N16" s="20"/>
      <c r="O16" s="20"/>
      <c r="P16" s="20"/>
      <c r="Q16" s="20">
        <v>1</v>
      </c>
      <c r="R16" s="20">
        <v>10</v>
      </c>
      <c r="S16" s="20">
        <v>7</v>
      </c>
      <c r="T16" s="20">
        <v>3</v>
      </c>
      <c r="U16" s="20"/>
      <c r="V16" s="20">
        <v>6</v>
      </c>
      <c r="W16" s="20">
        <v>6</v>
      </c>
      <c r="X16" s="20">
        <v>6</v>
      </c>
      <c r="Y16" s="20"/>
      <c r="Z16" s="20"/>
      <c r="AA16" s="20"/>
      <c r="AB16" s="20"/>
      <c r="AC16" s="20"/>
      <c r="AD16" s="21"/>
      <c r="AE16" s="20"/>
      <c r="AF16" s="20"/>
      <c r="AG16" s="20"/>
      <c r="AH16" s="20"/>
      <c r="AI16" s="20"/>
      <c r="AJ16" s="21"/>
      <c r="AK16" s="21"/>
      <c r="AL16" s="21"/>
      <c r="AM16" s="21"/>
      <c r="AN16" s="21"/>
      <c r="AO16" s="21"/>
      <c r="AP16" s="21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11</v>
      </c>
      <c r="AZ16" s="12">
        <f t="shared" si="2"/>
        <v>1</v>
      </c>
      <c r="BA16" s="12">
        <f t="shared" si="3"/>
        <v>1</v>
      </c>
      <c r="BB16" s="12">
        <f t="shared" si="4"/>
        <v>0</v>
      </c>
      <c r="BC16" s="12">
        <f t="shared" si="5"/>
        <v>1</v>
      </c>
      <c r="BD16" s="12">
        <f t="shared" si="6"/>
        <v>4</v>
      </c>
      <c r="BE16" s="12">
        <f t="shared" si="7"/>
        <v>0</v>
      </c>
      <c r="BF16" s="12">
        <f t="shared" si="8"/>
        <v>0</v>
      </c>
      <c r="BG16" s="12">
        <f t="shared" si="9"/>
        <v>3</v>
      </c>
      <c r="BH16" s="12">
        <f t="shared" si="10"/>
        <v>0</v>
      </c>
      <c r="BI16" s="12">
        <f t="shared" si="11"/>
        <v>1</v>
      </c>
    </row>
    <row r="17" spans="1:61" s="13" customFormat="1" ht="12.75" customHeight="1">
      <c r="A17" s="8">
        <f>RANK(C17,C2:C33)</f>
        <v>3</v>
      </c>
      <c r="B17" s="14" t="s">
        <v>36</v>
      </c>
      <c r="C17" s="10">
        <f t="shared" si="0"/>
        <v>110</v>
      </c>
      <c r="D17" s="20">
        <v>7</v>
      </c>
      <c r="E17" s="20">
        <v>4</v>
      </c>
      <c r="F17" s="20"/>
      <c r="G17" s="20">
        <v>6</v>
      </c>
      <c r="H17" s="20">
        <v>8</v>
      </c>
      <c r="I17" s="20">
        <v>8</v>
      </c>
      <c r="J17" s="20">
        <v>5</v>
      </c>
      <c r="K17" s="20">
        <v>12</v>
      </c>
      <c r="L17" s="20">
        <v>10</v>
      </c>
      <c r="M17" s="20">
        <v>6</v>
      </c>
      <c r="N17" s="20"/>
      <c r="O17" s="20">
        <v>12</v>
      </c>
      <c r="P17" s="20">
        <v>3</v>
      </c>
      <c r="Q17" s="20"/>
      <c r="R17" s="18"/>
      <c r="S17" s="20">
        <v>2</v>
      </c>
      <c r="T17" s="20"/>
      <c r="U17" s="20"/>
      <c r="V17" s="20">
        <v>8</v>
      </c>
      <c r="W17" s="20">
        <v>7</v>
      </c>
      <c r="X17" s="20">
        <v>12</v>
      </c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1"/>
      <c r="AK17" s="21"/>
      <c r="AL17" s="21"/>
      <c r="AM17" s="21"/>
      <c r="AN17" s="21"/>
      <c r="AO17" s="21"/>
      <c r="AP17" s="21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15</v>
      </c>
      <c r="AZ17" s="12">
        <f t="shared" si="2"/>
        <v>3</v>
      </c>
      <c r="BA17" s="12">
        <f t="shared" si="3"/>
        <v>1</v>
      </c>
      <c r="BB17" s="12">
        <f t="shared" si="4"/>
        <v>3</v>
      </c>
      <c r="BC17" s="12">
        <f t="shared" si="5"/>
        <v>2</v>
      </c>
      <c r="BD17" s="12">
        <f t="shared" si="6"/>
        <v>2</v>
      </c>
      <c r="BE17" s="12">
        <f t="shared" si="7"/>
        <v>1</v>
      </c>
      <c r="BF17" s="12">
        <f t="shared" si="8"/>
        <v>1</v>
      </c>
      <c r="BG17" s="12">
        <f t="shared" si="9"/>
        <v>1</v>
      </c>
      <c r="BH17" s="12">
        <f t="shared" si="10"/>
        <v>1</v>
      </c>
      <c r="BI17" s="12">
        <f t="shared" si="11"/>
        <v>0</v>
      </c>
    </row>
    <row r="18" spans="1:61" s="13" customFormat="1" ht="12.75" customHeight="1">
      <c r="A18" s="8">
        <f>RANK(C18,C2:C33)</f>
        <v>12</v>
      </c>
      <c r="B18" s="14" t="s">
        <v>37</v>
      </c>
      <c r="C18" s="10">
        <f t="shared" si="0"/>
        <v>51</v>
      </c>
      <c r="D18" s="20">
        <v>4</v>
      </c>
      <c r="E18" s="20">
        <v>2</v>
      </c>
      <c r="F18" s="20">
        <v>1</v>
      </c>
      <c r="G18" s="20"/>
      <c r="H18" s="20"/>
      <c r="I18" s="20">
        <v>5</v>
      </c>
      <c r="J18" s="18"/>
      <c r="K18" s="20">
        <v>4</v>
      </c>
      <c r="L18" s="20"/>
      <c r="M18" s="20">
        <v>3</v>
      </c>
      <c r="N18" s="20">
        <v>5</v>
      </c>
      <c r="O18" s="20">
        <v>3</v>
      </c>
      <c r="P18" s="20">
        <v>4</v>
      </c>
      <c r="Q18" s="20">
        <v>7</v>
      </c>
      <c r="R18" s="19"/>
      <c r="S18" s="20"/>
      <c r="T18" s="20"/>
      <c r="U18" s="20"/>
      <c r="V18" s="20">
        <v>5</v>
      </c>
      <c r="W18" s="20"/>
      <c r="X18" s="20">
        <v>8</v>
      </c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1"/>
      <c r="AK18" s="21"/>
      <c r="AL18" s="21"/>
      <c r="AM18" s="21"/>
      <c r="AN18" s="21"/>
      <c r="AO18" s="21"/>
      <c r="AP18" s="21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12</v>
      </c>
      <c r="AZ18" s="12">
        <f t="shared" si="2"/>
        <v>0</v>
      </c>
      <c r="BA18" s="12">
        <f t="shared" si="3"/>
        <v>0</v>
      </c>
      <c r="BB18" s="12">
        <f t="shared" si="4"/>
        <v>1</v>
      </c>
      <c r="BC18" s="12">
        <f t="shared" si="5"/>
        <v>1</v>
      </c>
      <c r="BD18" s="12">
        <f t="shared" si="6"/>
        <v>0</v>
      </c>
      <c r="BE18" s="12">
        <f t="shared" si="7"/>
        <v>3</v>
      </c>
      <c r="BF18" s="12">
        <f t="shared" si="8"/>
        <v>3</v>
      </c>
      <c r="BG18" s="12">
        <f t="shared" si="9"/>
        <v>2</v>
      </c>
      <c r="BH18" s="12">
        <f t="shared" si="10"/>
        <v>1</v>
      </c>
      <c r="BI18" s="12">
        <f t="shared" si="11"/>
        <v>1</v>
      </c>
    </row>
    <row r="19" spans="1:61" s="13" customFormat="1" ht="12.75" customHeight="1">
      <c r="A19" s="8">
        <f>RANK(C19,C2:C33)</f>
        <v>2</v>
      </c>
      <c r="B19" s="14" t="s">
        <v>38</v>
      </c>
      <c r="C19" s="10">
        <f t="shared" si="0"/>
        <v>120</v>
      </c>
      <c r="D19" s="20">
        <v>12</v>
      </c>
      <c r="E19" s="18"/>
      <c r="F19" s="20">
        <v>4</v>
      </c>
      <c r="G19" s="20">
        <v>12</v>
      </c>
      <c r="H19" s="20">
        <v>7</v>
      </c>
      <c r="I19" s="20">
        <v>12</v>
      </c>
      <c r="J19" s="20">
        <v>12</v>
      </c>
      <c r="K19" s="20"/>
      <c r="L19" s="19">
        <v>8</v>
      </c>
      <c r="M19" s="20"/>
      <c r="N19" s="20"/>
      <c r="O19" s="20">
        <v>10</v>
      </c>
      <c r="P19" s="20">
        <v>1</v>
      </c>
      <c r="Q19" s="20"/>
      <c r="R19" s="20">
        <v>4</v>
      </c>
      <c r="S19" s="20">
        <v>10</v>
      </c>
      <c r="T19" s="20">
        <v>10</v>
      </c>
      <c r="U19" s="20">
        <v>7</v>
      </c>
      <c r="V19" s="20"/>
      <c r="W19" s="20">
        <v>1</v>
      </c>
      <c r="X19" s="20">
        <v>10</v>
      </c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1"/>
      <c r="AK19" s="21"/>
      <c r="AL19" s="21"/>
      <c r="AM19" s="21"/>
      <c r="AN19" s="21"/>
      <c r="AO19" s="21"/>
      <c r="AP19" s="21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15</v>
      </c>
      <c r="AZ19" s="12">
        <f t="shared" si="2"/>
        <v>4</v>
      </c>
      <c r="BA19" s="12">
        <f t="shared" si="3"/>
        <v>4</v>
      </c>
      <c r="BB19" s="12">
        <f t="shared" si="4"/>
        <v>1</v>
      </c>
      <c r="BC19" s="12">
        <f t="shared" si="5"/>
        <v>2</v>
      </c>
      <c r="BD19" s="12">
        <f t="shared" si="6"/>
        <v>0</v>
      </c>
      <c r="BE19" s="12">
        <f t="shared" si="7"/>
        <v>0</v>
      </c>
      <c r="BF19" s="12">
        <f t="shared" si="8"/>
        <v>2</v>
      </c>
      <c r="BG19" s="12">
        <f t="shared" si="9"/>
        <v>0</v>
      </c>
      <c r="BH19" s="12">
        <f t="shared" si="10"/>
        <v>0</v>
      </c>
      <c r="BI19" s="12">
        <f t="shared" si="11"/>
        <v>2</v>
      </c>
    </row>
    <row r="20" spans="1:61" s="13" customFormat="1" ht="12.75" customHeight="1">
      <c r="A20" s="8">
        <f>RANK(C20,C2:C33)</f>
        <v>19</v>
      </c>
      <c r="B20" s="14"/>
      <c r="C20" s="10">
        <f t="shared" si="0"/>
        <v>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1"/>
      <c r="AK20" s="21"/>
      <c r="AL20" s="21"/>
      <c r="AM20" s="20"/>
      <c r="AN20" s="21"/>
      <c r="AO20" s="21"/>
      <c r="AP20" s="21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19</v>
      </c>
      <c r="B21" s="14"/>
      <c r="C21" s="10">
        <f t="shared" si="0"/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19</v>
      </c>
      <c r="B22" s="9"/>
      <c r="C22" s="10">
        <f t="shared" si="0"/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9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20"/>
      <c r="AG22" s="20"/>
      <c r="AH22" s="20"/>
      <c r="AI22" s="20"/>
      <c r="AJ22" s="21"/>
      <c r="AK22" s="21"/>
      <c r="AL22" s="21"/>
      <c r="AM22" s="22"/>
      <c r="AN22" s="21"/>
      <c r="AO22" s="21"/>
      <c r="AP22" s="21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19</v>
      </c>
      <c r="B23" s="14"/>
      <c r="C23" s="10">
        <f t="shared" si="0"/>
        <v>0</v>
      </c>
      <c r="D23" s="20"/>
      <c r="E23" s="20"/>
      <c r="F23" s="20"/>
      <c r="G23" s="20"/>
      <c r="H23" s="20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19</v>
      </c>
      <c r="B24" s="14"/>
      <c r="C24" s="10">
        <f t="shared" si="0"/>
        <v>0</v>
      </c>
      <c r="D24" s="21"/>
      <c r="E24" s="20"/>
      <c r="F24" s="21"/>
      <c r="G24" s="20"/>
      <c r="H24" s="20"/>
      <c r="I24" s="21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19</v>
      </c>
      <c r="B25" s="9"/>
      <c r="C25" s="10">
        <f t="shared" si="0"/>
        <v>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  <c r="W25" s="20"/>
      <c r="X25" s="20"/>
      <c r="Y25" s="20"/>
      <c r="Z25" s="21"/>
      <c r="AA25" s="20"/>
      <c r="AB25" s="20"/>
      <c r="AC25" s="20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19</v>
      </c>
      <c r="B26" s="14"/>
      <c r="C26" s="10">
        <f t="shared" si="0"/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20"/>
      <c r="Z26" s="20"/>
      <c r="AA26" s="20"/>
      <c r="AB26" s="20"/>
      <c r="AC26" s="20"/>
      <c r="AD26" s="20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19</v>
      </c>
      <c r="B27" s="14"/>
      <c r="C27" s="10">
        <f t="shared" si="0"/>
        <v>0</v>
      </c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0"/>
      <c r="O27" s="20"/>
      <c r="P27" s="20"/>
      <c r="Q27" s="20"/>
      <c r="R27" s="20"/>
      <c r="S27" s="20"/>
      <c r="T27" s="21"/>
      <c r="U27" s="20"/>
      <c r="V27" s="21"/>
      <c r="W27" s="20"/>
      <c r="X27" s="20"/>
      <c r="Y27" s="20"/>
      <c r="Z27" s="20"/>
      <c r="AA27" s="20"/>
      <c r="AB27" s="20"/>
      <c r="AC27" s="20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19</v>
      </c>
      <c r="B28" s="14"/>
      <c r="C28" s="10">
        <f t="shared" si="0"/>
        <v>0</v>
      </c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20"/>
      <c r="O28" s="20"/>
      <c r="P28" s="20"/>
      <c r="Q28" s="20"/>
      <c r="R28" s="20"/>
      <c r="S28" s="20"/>
      <c r="T28" s="21"/>
      <c r="U28" s="20"/>
      <c r="V28" s="20"/>
      <c r="W28" s="20"/>
      <c r="X28" s="20"/>
      <c r="Y28" s="20"/>
      <c r="Z28" s="20"/>
      <c r="AA28" s="21"/>
      <c r="AB28" s="20"/>
      <c r="AC28" s="20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19</v>
      </c>
      <c r="B29" s="14"/>
      <c r="C29" s="10">
        <f t="shared" si="0"/>
        <v>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19</v>
      </c>
      <c r="B30" s="9"/>
      <c r="C30" s="10">
        <f t="shared" si="0"/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19</v>
      </c>
      <c r="B31" s="9"/>
      <c r="C31" s="10">
        <f t="shared" si="0"/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19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19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1038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1044" dxfId="0" operator="equal" stopIfTrue="1">
      <formula>12</formula>
    </cfRule>
  </conditionalFormatting>
  <conditionalFormatting sqref="A2:A33">
    <cfRule type="cellIs" priority="1047" dxfId="337" operator="equal" stopIfTrue="1">
      <formula>1</formula>
    </cfRule>
    <cfRule type="cellIs" priority="1048" dxfId="336" operator="between" stopIfTrue="1">
      <formula>2</formula>
      <formula>10</formula>
    </cfRule>
    <cfRule type="cellIs" priority="1049" dxfId="0" operator="greaterThanOrEqual" stopIfTrue="1">
      <formula>11</formula>
    </cfRule>
  </conditionalFormatting>
  <conditionalFormatting sqref="C2:C33">
    <cfRule type="cellIs" priority="1070" dxfId="334" operator="equal" stopIfTrue="1">
      <formula>0</formula>
    </cfRule>
    <cfRule type="cellIs" priority="1071" dxfId="333" operator="equal" stopIfTrue="1">
      <formula>NA()</formula>
    </cfRule>
  </conditionalFormatting>
  <conditionalFormatting sqref="I23 M21 N22">
    <cfRule type="cellIs" priority="562" dxfId="0" operator="equal" stopIfTrue="1">
      <formula>12</formula>
    </cfRule>
  </conditionalFormatting>
  <conditionalFormatting sqref="D23 Z13:Z14 Z18">
    <cfRule type="cellIs" priority="563" dxfId="0" operator="equal" stopIfTrue="1">
      <formula>12</formula>
    </cfRule>
  </conditionalFormatting>
  <conditionalFormatting sqref="F21 O23:P23 R24 Y23 Z10">
    <cfRule type="cellIs" priority="564" dxfId="0" operator="equal" stopIfTrue="1">
      <formula>12</formula>
    </cfRule>
  </conditionalFormatting>
  <conditionalFormatting sqref="W22 Z9 Z12 Z17 AA16 AA18">
    <cfRule type="cellIs" priority="565" dxfId="0" operator="equal" stopIfTrue="1">
      <formula>12</formula>
    </cfRule>
  </conditionalFormatting>
  <conditionalFormatting sqref="I22:J22 P21 S22 T22:T23 Z4:Z5 AA11 AA19:AA22 G21 V23">
    <cfRule type="cellIs" priority="566" dxfId="0" operator="equal" stopIfTrue="1">
      <formula>12</formula>
    </cfRule>
  </conditionalFormatting>
  <conditionalFormatting sqref="D22 Z20 Z23">
    <cfRule type="cellIs" priority="567" dxfId="0" operator="equal" stopIfTrue="1">
      <formula>12</formula>
    </cfRule>
  </conditionalFormatting>
  <conditionalFormatting sqref="N23 X22:X23 Z7 Z19">
    <cfRule type="cellIs" priority="568" dxfId="0" operator="equal" stopIfTrue="1">
      <formula>12</formula>
    </cfRule>
  </conditionalFormatting>
  <conditionalFormatting sqref="D21 E22 L22 M23 Q21 Q23 R22 W23 X21 Z2:AA2 Z8 AA5 AA9:AA10 AA14">
    <cfRule type="cellIs" priority="569" dxfId="0" operator="equal" stopIfTrue="1">
      <formula>12</formula>
    </cfRule>
  </conditionalFormatting>
  <conditionalFormatting sqref="D25:G27 F22:F23 H23:H27 I25:I27 J24:K25 L23:L24 L26:L27 M25:M26 N24:N27 O24:O26 P24:P27 Q24 Q26:Q27 R25:R27 S21 S24:S27 T24:T26 U24:U27 V24 V26 W24:W27 X24:X25 X27 Y24:Y27 Z3:AA3 Z11 Z15:Z16 Z22 Z24 Z26:Z27 AA6 AA8 AA12 AA17 AA24:AA27 AB2:AB6 AB8:AB10 AC2:AC22 AC26:AC27 J27:K27 J26 AB12:AB27">
    <cfRule type="cellIs" priority="570" dxfId="0" operator="equal" stopIfTrue="1">
      <formula>12</formula>
    </cfRule>
  </conditionalFormatting>
  <conditionalFormatting sqref="U23">
    <cfRule type="cellIs" priority="571" dxfId="0" operator="equal" stopIfTrue="1">
      <formula>12</formula>
    </cfRule>
  </conditionalFormatting>
  <conditionalFormatting sqref="Y21">
    <cfRule type="cellIs" priority="573" dxfId="0" operator="equal" stopIfTrue="1">
      <formula>12</formula>
    </cfRule>
  </conditionalFormatting>
  <conditionalFormatting sqref="AA15">
    <cfRule type="cellIs" priority="574" dxfId="0" operator="equal" stopIfTrue="1">
      <formula>12</formula>
    </cfRule>
  </conditionalFormatting>
  <conditionalFormatting sqref="D24 F24 I24 M27 T27 V25 V27 X26 Z25 AB7 AC23:AC24">
    <cfRule type="cellIs" priority="575" dxfId="0" operator="equal" stopIfTrue="1">
      <formula>12</formula>
    </cfRule>
  </conditionalFormatting>
  <conditionalFormatting sqref="E23">
    <cfRule type="cellIs" priority="576" dxfId="0" operator="equal" stopIfTrue="1">
      <formula>12</formula>
    </cfRule>
  </conditionalFormatting>
  <conditionalFormatting sqref="J23">
    <cfRule type="cellIs" priority="577" dxfId="0" operator="equal" stopIfTrue="1">
      <formula>12</formula>
    </cfRule>
  </conditionalFormatting>
  <conditionalFormatting sqref="E24">
    <cfRule type="cellIs" priority="578" dxfId="0" operator="equal" stopIfTrue="1">
      <formula>12</formula>
    </cfRule>
  </conditionalFormatting>
  <conditionalFormatting sqref="L25">
    <cfRule type="cellIs" priority="580" dxfId="0" operator="equal" stopIfTrue="1">
      <formula>12</formula>
    </cfRule>
  </conditionalFormatting>
  <conditionalFormatting sqref="AA13">
    <cfRule type="cellIs" priority="582" dxfId="0" operator="equal" stopIfTrue="1">
      <formula>12</formula>
    </cfRule>
  </conditionalFormatting>
  <conditionalFormatting sqref="M24">
    <cfRule type="cellIs" priority="583" dxfId="0" operator="equal" stopIfTrue="1">
      <formula>12</formula>
    </cfRule>
  </conditionalFormatting>
  <conditionalFormatting sqref="Q22">
    <cfRule type="cellIs" priority="584" dxfId="0" operator="equal" stopIfTrue="1">
      <formula>12</formula>
    </cfRule>
  </conditionalFormatting>
  <conditionalFormatting sqref="Q25">
    <cfRule type="cellIs" priority="585" dxfId="0" operator="equal" stopIfTrue="1">
      <formula>12</formula>
    </cfRule>
  </conditionalFormatting>
  <conditionalFormatting sqref="Z6">
    <cfRule type="cellIs" priority="589" dxfId="0" operator="equal" stopIfTrue="1">
      <formula>12</formula>
    </cfRule>
  </conditionalFormatting>
  <conditionalFormatting sqref="AA4">
    <cfRule type="cellIs" priority="590" dxfId="0" operator="equal" stopIfTrue="1">
      <formula>12</formula>
    </cfRule>
  </conditionalFormatting>
  <conditionalFormatting sqref="AA23">
    <cfRule type="cellIs" priority="591" dxfId="0" operator="equal" stopIfTrue="1">
      <formula>12</formula>
    </cfRule>
  </conditionalFormatting>
  <conditionalFormatting sqref="N21">
    <cfRule type="cellIs" priority="552" dxfId="0" operator="equal" stopIfTrue="1">
      <formula>12</formula>
    </cfRule>
  </conditionalFormatting>
  <conditionalFormatting sqref="U22">
    <cfRule type="cellIs" priority="549" dxfId="0" operator="equal" stopIfTrue="1">
      <formula>12</formula>
    </cfRule>
  </conditionalFormatting>
  <conditionalFormatting sqref="L21">
    <cfRule type="cellIs" priority="540" dxfId="0" operator="equal" stopIfTrue="1">
      <formula>12</formula>
    </cfRule>
  </conditionalFormatting>
  <conditionalFormatting sqref="G23">
    <cfRule type="cellIs" priority="535" dxfId="0" operator="equal" stopIfTrue="1">
      <formula>12</formula>
    </cfRule>
  </conditionalFormatting>
  <conditionalFormatting sqref="Y22">
    <cfRule type="cellIs" priority="526" dxfId="0" operator="equal" stopIfTrue="1">
      <formula>12</formula>
    </cfRule>
  </conditionalFormatting>
  <conditionalFormatting sqref="S23">
    <cfRule type="cellIs" priority="521" dxfId="0" operator="equal" stopIfTrue="1">
      <formula>12</formula>
    </cfRule>
  </conditionalFormatting>
  <conditionalFormatting sqref="V22">
    <cfRule type="cellIs" priority="519" dxfId="0" operator="equal" stopIfTrue="1">
      <formula>12</formula>
    </cfRule>
  </conditionalFormatting>
  <conditionalFormatting sqref="H22">
    <cfRule type="cellIs" priority="509" dxfId="0" operator="equal" stopIfTrue="1">
      <formula>12</formula>
    </cfRule>
  </conditionalFormatting>
  <conditionalFormatting sqref="W21">
    <cfRule type="cellIs" priority="503" dxfId="0" operator="equal" stopIfTrue="1">
      <formula>12</formula>
    </cfRule>
  </conditionalFormatting>
  <conditionalFormatting sqref="H21">
    <cfRule type="cellIs" priority="498" dxfId="0" operator="equal" stopIfTrue="1">
      <formula>12</formula>
    </cfRule>
  </conditionalFormatting>
  <conditionalFormatting sqref="K22">
    <cfRule type="cellIs" priority="492" dxfId="0" operator="equal" stopIfTrue="1">
      <formula>12</formula>
    </cfRule>
  </conditionalFormatting>
  <conditionalFormatting sqref="O21">
    <cfRule type="cellIs" priority="490" dxfId="0" operator="equal" stopIfTrue="1">
      <formula>12</formula>
    </cfRule>
  </conditionalFormatting>
  <conditionalFormatting sqref="R23">
    <cfRule type="cellIs" priority="488" dxfId="0" operator="equal" stopIfTrue="1">
      <formula>12</formula>
    </cfRule>
  </conditionalFormatting>
  <conditionalFormatting sqref="K23">
    <cfRule type="cellIs" priority="481" dxfId="0" operator="equal" stopIfTrue="1">
      <formula>12</formula>
    </cfRule>
  </conditionalFormatting>
  <conditionalFormatting sqref="V21">
    <cfRule type="cellIs" priority="476" dxfId="0" operator="equal" stopIfTrue="1">
      <formula>12</formula>
    </cfRule>
  </conditionalFormatting>
  <conditionalFormatting sqref="R21">
    <cfRule type="cellIs" priority="465" dxfId="0" operator="equal" stopIfTrue="1">
      <formula>12</formula>
    </cfRule>
  </conditionalFormatting>
  <conditionalFormatting sqref="G22">
    <cfRule type="cellIs" priority="460" dxfId="0" operator="equal" stopIfTrue="1">
      <formula>12</formula>
    </cfRule>
  </conditionalFormatting>
  <conditionalFormatting sqref="I21">
    <cfRule type="cellIs" priority="446" dxfId="0" operator="equal" stopIfTrue="1">
      <formula>12</formula>
    </cfRule>
  </conditionalFormatting>
  <conditionalFormatting sqref="O22">
    <cfRule type="cellIs" priority="442" dxfId="0" operator="equal" stopIfTrue="1">
      <formula>12</formula>
    </cfRule>
  </conditionalFormatting>
  <conditionalFormatting sqref="K21">
    <cfRule type="cellIs" priority="402" dxfId="0" operator="equal" stopIfTrue="1">
      <formula>12</formula>
    </cfRule>
  </conditionalFormatting>
  <conditionalFormatting sqref="P22">
    <cfRule type="cellIs" priority="382" dxfId="0" operator="equal" stopIfTrue="1">
      <formula>12</formula>
    </cfRule>
  </conditionalFormatting>
  <conditionalFormatting sqref="U21">
    <cfRule type="cellIs" priority="379" dxfId="0" operator="equal" stopIfTrue="1">
      <formula>12</formula>
    </cfRule>
  </conditionalFormatting>
  <conditionalFormatting sqref="E21">
    <cfRule type="cellIs" priority="376" dxfId="0" operator="equal" stopIfTrue="1">
      <formula>12</formula>
    </cfRule>
  </conditionalFormatting>
  <conditionalFormatting sqref="J21">
    <cfRule type="cellIs" priority="342" dxfId="0" operator="equal" stopIfTrue="1">
      <formula>12</formula>
    </cfRule>
  </conditionalFormatting>
  <conditionalFormatting sqref="G24">
    <cfRule type="cellIs" priority="330" dxfId="0" operator="equal" stopIfTrue="1">
      <formula>12</formula>
    </cfRule>
  </conditionalFormatting>
  <conditionalFormatting sqref="K26">
    <cfRule type="cellIs" priority="329" dxfId="0" operator="equal" stopIfTrue="1">
      <formula>12</formula>
    </cfRule>
  </conditionalFormatting>
  <conditionalFormatting sqref="O27">
    <cfRule type="cellIs" priority="326" dxfId="0" operator="equal" stopIfTrue="1">
      <formula>12</formula>
    </cfRule>
  </conditionalFormatting>
  <conditionalFormatting sqref="Z21">
    <cfRule type="cellIs" priority="316" dxfId="0" operator="equal" stopIfTrue="1">
      <formula>12</formula>
    </cfRule>
  </conditionalFormatting>
  <conditionalFormatting sqref="AA7">
    <cfRule type="cellIs" priority="315" dxfId="0" operator="equal" stopIfTrue="1">
      <formula>12</formula>
    </cfRule>
  </conditionalFormatting>
  <conditionalFormatting sqref="AB11">
    <cfRule type="cellIs" priority="314" dxfId="0" operator="equal" stopIfTrue="1">
      <formula>12</formula>
    </cfRule>
  </conditionalFormatting>
  <conditionalFormatting sqref="AC25">
    <cfRule type="cellIs" priority="313" dxfId="0" operator="equal" stopIfTrue="1">
      <formula>12</formula>
    </cfRule>
  </conditionalFormatting>
  <conditionalFormatting sqref="M22">
    <cfRule type="cellIs" priority="304" dxfId="0" operator="equal" stopIfTrue="1">
      <formula>12</formula>
    </cfRule>
  </conditionalFormatting>
  <conditionalFormatting sqref="T21">
    <cfRule type="cellIs" priority="298" dxfId="0" operator="equal" stopIfTrue="1">
      <formula>12</formula>
    </cfRule>
  </conditionalFormatting>
  <conditionalFormatting sqref="D2 E15 H12 J13 L19 O3 Q11 R18 X7 Y8">
    <cfRule type="cellIs" priority="257" dxfId="0" operator="equal" stopIfTrue="1">
      <formula>12</formula>
    </cfRule>
  </conditionalFormatting>
  <conditionalFormatting sqref="H9 Q12 R8">
    <cfRule type="cellIs" priority="258" dxfId="0" operator="equal" stopIfTrue="1">
      <formula>12</formula>
    </cfRule>
  </conditionalFormatting>
  <conditionalFormatting sqref="D3 F11 F20 G12 I9:J9 K19 N18 P16 S6 T8 F6 S16 D18:F18 O5">
    <cfRule type="cellIs" priority="259" dxfId="0" operator="equal" stopIfTrue="1">
      <formula>12</formula>
    </cfRule>
  </conditionalFormatting>
  <conditionalFormatting sqref="D15 L3 M18 R16 W7 Y10">
    <cfRule type="cellIs" priority="260" dxfId="0" operator="equal" stopIfTrue="1">
      <formula>12</formula>
    </cfRule>
  </conditionalFormatting>
  <conditionalFormatting sqref="D4 D12 E3 G18 H8 H19 J5 J8 J17 M10:M11 N7 P5 Q17 S4 S15 S17 V3 V20 X11:Y11 Y7 Y16 Y19 O13 G20 V12 T20 P19">
    <cfRule type="cellIs" priority="261" dxfId="0" operator="equal" stopIfTrue="1">
      <formula>12</formula>
    </cfRule>
  </conditionalFormatting>
  <conditionalFormatting sqref="D20 H4 N20 Q6 U12 X2">
    <cfRule type="cellIs" priority="262" dxfId="0" operator="equal" stopIfTrue="1">
      <formula>12</formula>
    </cfRule>
  </conditionalFormatting>
  <conditionalFormatting sqref="D5 D14 G2 G5 I4 I8 J11 K10 P7 R5 R14 W10 P14 D10:E10 D8:E8 N2 X12 E17">
    <cfRule type="cellIs" priority="263" dxfId="0" operator="equal" stopIfTrue="1">
      <formula>12</formula>
    </cfRule>
  </conditionalFormatting>
  <conditionalFormatting sqref="D6 D9 D17 D19 K3 M9 U15 W5 W11 X13 Y2 Y9 Y12 Y14:Y15 W9 N14:N15 K12 Q10">
    <cfRule type="cellIs" priority="264" dxfId="0" operator="equal" stopIfTrue="1">
      <formula>12</formula>
    </cfRule>
  </conditionalFormatting>
  <conditionalFormatting sqref="D7 D16 F7 G9 I3 I19 J2 L4 O15:O16 P4 P8 S14 U9:U10 U14 U20 V16 W2 X8 Y20 V8:V9 V6:W6 L6 F19 G15 J10">
    <cfRule type="cellIs" priority="265" dxfId="0" operator="equal" stopIfTrue="1">
      <formula>12</formula>
    </cfRule>
  </conditionalFormatting>
  <conditionalFormatting sqref="H17 L10 X9 Y18">
    <cfRule type="cellIs" priority="266" dxfId="0" operator="equal" stopIfTrue="1">
      <formula>12</formula>
    </cfRule>
  </conditionalFormatting>
  <conditionalFormatting sqref="D11 I2 J20 M19 S12 T7 V13">
    <cfRule type="cellIs" priority="267" dxfId="0" operator="equal" stopIfTrue="1">
      <formula>12</formula>
    </cfRule>
  </conditionalFormatting>
  <conditionalFormatting sqref="D13">
    <cfRule type="cellIs" priority="268" dxfId="0" operator="equal" stopIfTrue="1">
      <formula>12</formula>
    </cfRule>
  </conditionalFormatting>
  <conditionalFormatting sqref="H15 K11">
    <cfRule type="cellIs" priority="269" dxfId="0" operator="equal" stopIfTrue="1">
      <formula>12</formula>
    </cfRule>
  </conditionalFormatting>
  <conditionalFormatting sqref="R4 X16">
    <cfRule type="cellIs" priority="270" dxfId="0" operator="equal" stopIfTrue="1">
      <formula>12</formula>
    </cfRule>
  </conditionalFormatting>
  <conditionalFormatting sqref="I5">
    <cfRule type="cellIs" priority="271" dxfId="0" operator="equal" stopIfTrue="1">
      <formula>12</formula>
    </cfRule>
  </conditionalFormatting>
  <conditionalFormatting sqref="Y13">
    <cfRule type="cellIs" priority="272" dxfId="0" operator="equal" stopIfTrue="1">
      <formula>12</formula>
    </cfRule>
  </conditionalFormatting>
  <conditionalFormatting sqref="S10">
    <cfRule type="cellIs" priority="273" dxfId="0" operator="equal" stopIfTrue="1">
      <formula>12</formula>
    </cfRule>
  </conditionalFormatting>
  <conditionalFormatting sqref="W17">
    <cfRule type="cellIs" priority="274" dxfId="0" operator="equal" stopIfTrue="1">
      <formula>12</formula>
    </cfRule>
  </conditionalFormatting>
  <conditionalFormatting sqref="X5">
    <cfRule type="cellIs" priority="275" dxfId="0" operator="equal" stopIfTrue="1">
      <formula>12</formula>
    </cfRule>
  </conditionalFormatting>
  <conditionalFormatting sqref="Y3">
    <cfRule type="cellIs" priority="276" dxfId="0" operator="equal" stopIfTrue="1">
      <formula>12</formula>
    </cfRule>
  </conditionalFormatting>
  <conditionalFormatting sqref="G10">
    <cfRule type="cellIs" priority="256" dxfId="0" operator="equal" stopIfTrue="1">
      <formula>12</formula>
    </cfRule>
  </conditionalFormatting>
  <conditionalFormatting sqref="L2">
    <cfRule type="cellIs" priority="255" dxfId="0" operator="equal" stopIfTrue="1">
      <formula>12</formula>
    </cfRule>
  </conditionalFormatting>
  <conditionalFormatting sqref="N19">
    <cfRule type="cellIs" priority="254" dxfId="0" operator="equal" stopIfTrue="1">
      <formula>12</formula>
    </cfRule>
  </conditionalFormatting>
  <conditionalFormatting sqref="S7">
    <cfRule type="cellIs" priority="253" dxfId="0" operator="equal" stopIfTrue="1">
      <formula>12</formula>
    </cfRule>
  </conditionalFormatting>
  <conditionalFormatting sqref="U16">
    <cfRule type="cellIs" priority="252" dxfId="0" operator="equal" stopIfTrue="1">
      <formula>12</formula>
    </cfRule>
  </conditionalFormatting>
  <conditionalFormatting sqref="E11">
    <cfRule type="cellIs" priority="251" dxfId="0" operator="equal" stopIfTrue="1">
      <formula>12</formula>
    </cfRule>
  </conditionalFormatting>
  <conditionalFormatting sqref="G3">
    <cfRule type="cellIs" priority="250" dxfId="0" operator="equal" stopIfTrue="1">
      <formula>12</formula>
    </cfRule>
  </conditionalFormatting>
  <conditionalFormatting sqref="M2">
    <cfRule type="cellIs" priority="249" dxfId="0" operator="equal" stopIfTrue="1">
      <formula>12</formula>
    </cfRule>
  </conditionalFormatting>
  <conditionalFormatting sqref="Q9">
    <cfRule type="cellIs" priority="248" dxfId="0" operator="equal" stopIfTrue="1">
      <formula>12</formula>
    </cfRule>
  </conditionalFormatting>
  <conditionalFormatting sqref="R20">
    <cfRule type="cellIs" priority="247" dxfId="0" operator="equal" stopIfTrue="1">
      <formula>12</formula>
    </cfRule>
  </conditionalFormatting>
  <conditionalFormatting sqref="E12">
    <cfRule type="cellIs" priority="246" dxfId="0" operator="equal" stopIfTrue="1">
      <formula>12</formula>
    </cfRule>
  </conditionalFormatting>
  <conditionalFormatting sqref="K5">
    <cfRule type="cellIs" priority="245" dxfId="0" operator="equal" stopIfTrue="1">
      <formula>12</formula>
    </cfRule>
  </conditionalFormatting>
  <conditionalFormatting sqref="L8">
    <cfRule type="cellIs" priority="244" dxfId="0" operator="equal" stopIfTrue="1">
      <formula>12</formula>
    </cfRule>
  </conditionalFormatting>
  <conditionalFormatting sqref="N9">
    <cfRule type="cellIs" priority="243" dxfId="0" operator="equal" stopIfTrue="1">
      <formula>12</formula>
    </cfRule>
  </conditionalFormatting>
  <conditionalFormatting sqref="O7">
    <cfRule type="cellIs" priority="242" dxfId="0" operator="equal" stopIfTrue="1">
      <formula>12</formula>
    </cfRule>
  </conditionalFormatting>
  <conditionalFormatting sqref="T17">
    <cfRule type="cellIs" priority="241" dxfId="0" operator="equal" stopIfTrue="1">
      <formula>12</formula>
    </cfRule>
  </conditionalFormatting>
  <conditionalFormatting sqref="F13">
    <cfRule type="cellIs" priority="240" dxfId="0" operator="equal" stopIfTrue="1">
      <formula>12</formula>
    </cfRule>
  </conditionalFormatting>
  <conditionalFormatting sqref="K14">
    <cfRule type="cellIs" priority="239" dxfId="0" operator="equal" stopIfTrue="1">
      <formula>12</formula>
    </cfRule>
  </conditionalFormatting>
  <conditionalFormatting sqref="Q4">
    <cfRule type="cellIs" priority="238" dxfId="0" operator="equal" stopIfTrue="1">
      <formula>12</formula>
    </cfRule>
  </conditionalFormatting>
  <conditionalFormatting sqref="T5">
    <cfRule type="cellIs" priority="237" dxfId="0" operator="equal" stopIfTrue="1">
      <formula>12</formula>
    </cfRule>
  </conditionalFormatting>
  <conditionalFormatting sqref="V15">
    <cfRule type="cellIs" priority="236" dxfId="0" operator="equal" stopIfTrue="1">
      <formula>12</formula>
    </cfRule>
  </conditionalFormatting>
  <conditionalFormatting sqref="W12">
    <cfRule type="cellIs" priority="235" dxfId="0" operator="equal" stopIfTrue="1">
      <formula>12</formula>
    </cfRule>
  </conditionalFormatting>
  <conditionalFormatting sqref="J19">
    <cfRule type="cellIs" priority="234" dxfId="0" operator="equal" stopIfTrue="1">
      <formula>12</formula>
    </cfRule>
  </conditionalFormatting>
  <conditionalFormatting sqref="L17">
    <cfRule type="cellIs" priority="233" dxfId="0" operator="equal" stopIfTrue="1">
      <formula>12</formula>
    </cfRule>
  </conditionalFormatting>
  <conditionalFormatting sqref="M20">
    <cfRule type="cellIs" priority="232" dxfId="0" operator="equal" stopIfTrue="1">
      <formula>12</formula>
    </cfRule>
  </conditionalFormatting>
  <conditionalFormatting sqref="P11">
    <cfRule type="cellIs" priority="231" dxfId="0" operator="equal" stopIfTrue="1">
      <formula>12</formula>
    </cfRule>
  </conditionalFormatting>
  <conditionalFormatting sqref="U6">
    <cfRule type="cellIs" priority="230" dxfId="0" operator="equal" stopIfTrue="1">
      <formula>12</formula>
    </cfRule>
  </conditionalFormatting>
  <conditionalFormatting sqref="V7">
    <cfRule type="cellIs" priority="229" dxfId="0" operator="equal" stopIfTrue="1">
      <formula>12</formula>
    </cfRule>
  </conditionalFormatting>
  <conditionalFormatting sqref="W14">
    <cfRule type="cellIs" priority="228" dxfId="0" operator="equal" stopIfTrue="1">
      <formula>12</formula>
    </cfRule>
  </conditionalFormatting>
  <conditionalFormatting sqref="X3">
    <cfRule type="cellIs" priority="227" dxfId="0" operator="equal" stopIfTrue="1">
      <formula>12</formula>
    </cfRule>
  </conditionalFormatting>
  <conditionalFormatting sqref="K15">
    <cfRule type="cellIs" priority="226" dxfId="0" operator="equal" stopIfTrue="1">
      <formula>12</formula>
    </cfRule>
  </conditionalFormatting>
  <conditionalFormatting sqref="M12">
    <cfRule type="cellIs" priority="225" dxfId="0" operator="equal" stopIfTrue="1">
      <formula>12</formula>
    </cfRule>
  </conditionalFormatting>
  <conditionalFormatting sqref="Q8">
    <cfRule type="cellIs" priority="224" dxfId="0" operator="equal" stopIfTrue="1">
      <formula>12</formula>
    </cfRule>
  </conditionalFormatting>
  <conditionalFormatting sqref="R10">
    <cfRule type="cellIs" priority="223" dxfId="0" operator="equal" stopIfTrue="1">
      <formula>12</formula>
    </cfRule>
  </conditionalFormatting>
  <conditionalFormatting sqref="T13">
    <cfRule type="cellIs" priority="222" dxfId="0" operator="equal" stopIfTrue="1">
      <formula>12</formula>
    </cfRule>
  </conditionalFormatting>
  <conditionalFormatting sqref="X17">
    <cfRule type="cellIs" priority="221" dxfId="0" operator="equal" stopIfTrue="1">
      <formula>12</formula>
    </cfRule>
  </conditionalFormatting>
  <conditionalFormatting sqref="Y6">
    <cfRule type="cellIs" priority="220" dxfId="0" operator="equal" stopIfTrue="1">
      <formula>12</formula>
    </cfRule>
  </conditionalFormatting>
  <conditionalFormatting sqref="E20">
    <cfRule type="cellIs" priority="219" dxfId="0" operator="equal" stopIfTrue="1">
      <formula>12</formula>
    </cfRule>
  </conditionalFormatting>
  <conditionalFormatting sqref="F15">
    <cfRule type="cellIs" priority="218" dxfId="0" operator="equal" stopIfTrue="1">
      <formula>12</formula>
    </cfRule>
  </conditionalFormatting>
  <conditionalFormatting sqref="G6">
    <cfRule type="cellIs" priority="217" dxfId="0" operator="equal" stopIfTrue="1">
      <formula>12</formula>
    </cfRule>
  </conditionalFormatting>
  <conditionalFormatting sqref="H14">
    <cfRule type="cellIs" priority="216" dxfId="0" operator="equal" stopIfTrue="1">
      <formula>12</formula>
    </cfRule>
  </conditionalFormatting>
  <conditionalFormatting sqref="M4">
    <cfRule type="cellIs" priority="215" dxfId="0" operator="equal" stopIfTrue="1">
      <formula>12</formula>
    </cfRule>
  </conditionalFormatting>
  <conditionalFormatting sqref="N5">
    <cfRule type="cellIs" priority="214" dxfId="0" operator="equal" stopIfTrue="1">
      <formula>12</formula>
    </cfRule>
  </conditionalFormatting>
  <conditionalFormatting sqref="F10">
    <cfRule type="cellIs" priority="213" dxfId="0" operator="equal" stopIfTrue="1">
      <formula>12</formula>
    </cfRule>
  </conditionalFormatting>
  <conditionalFormatting sqref="K8">
    <cfRule type="cellIs" priority="212" dxfId="0" operator="equal" stopIfTrue="1">
      <formula>12</formula>
    </cfRule>
  </conditionalFormatting>
  <conditionalFormatting sqref="O9">
    <cfRule type="cellIs" priority="211" dxfId="0" operator="equal" stopIfTrue="1">
      <formula>12</formula>
    </cfRule>
  </conditionalFormatting>
  <conditionalFormatting sqref="U3">
    <cfRule type="cellIs" priority="210" dxfId="0" operator="equal" stopIfTrue="1">
      <formula>12</formula>
    </cfRule>
  </conditionalFormatting>
  <conditionalFormatting sqref="V2">
    <cfRule type="cellIs" priority="209" dxfId="0" operator="equal" stopIfTrue="1">
      <formula>12</formula>
    </cfRule>
  </conditionalFormatting>
  <conditionalFormatting sqref="X15">
    <cfRule type="cellIs" priority="208" dxfId="0" operator="equal" stopIfTrue="1">
      <formula>12</formula>
    </cfRule>
  </conditionalFormatting>
  <conditionalFormatting sqref="E9">
    <cfRule type="cellIs" priority="207" dxfId="0" operator="equal" stopIfTrue="1">
      <formula>12</formula>
    </cfRule>
  </conditionalFormatting>
  <conditionalFormatting sqref="F3">
    <cfRule type="cellIs" priority="206" dxfId="0" operator="equal" stopIfTrue="1">
      <formula>12</formula>
    </cfRule>
  </conditionalFormatting>
  <conditionalFormatting sqref="G14">
    <cfRule type="cellIs" priority="205" dxfId="0" operator="equal" stopIfTrue="1">
      <formula>12</formula>
    </cfRule>
  </conditionalFormatting>
  <conditionalFormatting sqref="I17">
    <cfRule type="cellIs" priority="204" dxfId="0" operator="equal" stopIfTrue="1">
      <formula>12</formula>
    </cfRule>
  </conditionalFormatting>
  <conditionalFormatting sqref="M13">
    <cfRule type="cellIs" priority="203" dxfId="0" operator="equal" stopIfTrue="1">
      <formula>12</formula>
    </cfRule>
  </conditionalFormatting>
  <conditionalFormatting sqref="O12">
    <cfRule type="cellIs" priority="202" dxfId="0" operator="equal" stopIfTrue="1">
      <formula>12</formula>
    </cfRule>
  </conditionalFormatting>
  <conditionalFormatting sqref="Q5">
    <cfRule type="cellIs" priority="201" dxfId="0" operator="equal" stopIfTrue="1">
      <formula>12</formula>
    </cfRule>
  </conditionalFormatting>
  <conditionalFormatting sqref="T2">
    <cfRule type="cellIs" priority="200" dxfId="0" operator="equal" stopIfTrue="1">
      <formula>12</formula>
    </cfRule>
  </conditionalFormatting>
  <conditionalFormatting sqref="L20">
    <cfRule type="cellIs" priority="199" dxfId="0" operator="equal" stopIfTrue="1">
      <formula>12</formula>
    </cfRule>
  </conditionalFormatting>
  <conditionalFormatting sqref="Q14">
    <cfRule type="cellIs" priority="198" dxfId="0" operator="equal" stopIfTrue="1">
      <formula>12</formula>
    </cfRule>
  </conditionalFormatting>
  <conditionalFormatting sqref="T16">
    <cfRule type="cellIs" priority="197" dxfId="0" operator="equal" stopIfTrue="1">
      <formula>12</formula>
    </cfRule>
  </conditionalFormatting>
  <conditionalFormatting sqref="V11">
    <cfRule type="cellIs" priority="196" dxfId="0" operator="equal" stopIfTrue="1">
      <formula>12</formula>
    </cfRule>
  </conditionalFormatting>
  <conditionalFormatting sqref="W3">
    <cfRule type="cellIs" priority="195" dxfId="0" operator="equal" stopIfTrue="1">
      <formula>12</formula>
    </cfRule>
  </conditionalFormatting>
  <conditionalFormatting sqref="X19">
    <cfRule type="cellIs" priority="194" dxfId="0" operator="equal" stopIfTrue="1">
      <formula>12</formula>
    </cfRule>
  </conditionalFormatting>
  <conditionalFormatting sqref="Y4">
    <cfRule type="cellIs" priority="193" dxfId="0" operator="equal" stopIfTrue="1">
      <formula>12</formula>
    </cfRule>
  </conditionalFormatting>
  <conditionalFormatting sqref="F9">
    <cfRule type="cellIs" priority="192" dxfId="0" operator="equal" stopIfTrue="1">
      <formula>12</formula>
    </cfRule>
  </conditionalFormatting>
  <conditionalFormatting sqref="O14">
    <cfRule type="cellIs" priority="191" dxfId="0" operator="equal" stopIfTrue="1">
      <formula>12</formula>
    </cfRule>
  </conditionalFormatting>
  <conditionalFormatting sqref="Q7">
    <cfRule type="cellIs" priority="190" dxfId="0" operator="equal" stopIfTrue="1">
      <formula>12</formula>
    </cfRule>
  </conditionalFormatting>
  <conditionalFormatting sqref="U2">
    <cfRule type="cellIs" priority="189" dxfId="0" operator="equal" stopIfTrue="1">
      <formula>12</formula>
    </cfRule>
  </conditionalFormatting>
  <conditionalFormatting sqref="S18">
    <cfRule type="cellIs" priority="188" dxfId="0" operator="equal" stopIfTrue="1">
      <formula>12</formula>
    </cfRule>
  </conditionalFormatting>
  <conditionalFormatting sqref="X4">
    <cfRule type="cellIs" priority="187" dxfId="0" operator="equal" stopIfTrue="1">
      <formula>12</formula>
    </cfRule>
  </conditionalFormatting>
  <conditionalFormatting sqref="Y17">
    <cfRule type="cellIs" priority="186" dxfId="0" operator="equal" stopIfTrue="1">
      <formula>12</formula>
    </cfRule>
  </conditionalFormatting>
  <conditionalFormatting sqref="F16">
    <cfRule type="cellIs" priority="185" dxfId="0" operator="equal" stopIfTrue="1">
      <formula>12</formula>
    </cfRule>
  </conditionalFormatting>
  <conditionalFormatting sqref="H13">
    <cfRule type="cellIs" priority="184" dxfId="0" operator="equal" stopIfTrue="1">
      <formula>12</formula>
    </cfRule>
  </conditionalFormatting>
  <conditionalFormatting sqref="J15">
    <cfRule type="cellIs" priority="183" dxfId="0" operator="equal" stopIfTrue="1">
      <formula>12</formula>
    </cfRule>
  </conditionalFormatting>
  <conditionalFormatting sqref="K2">
    <cfRule type="cellIs" priority="182" dxfId="0" operator="equal" stopIfTrue="1">
      <formula>12</formula>
    </cfRule>
  </conditionalFormatting>
  <conditionalFormatting sqref="N12">
    <cfRule type="cellIs" priority="181" dxfId="0" operator="equal" stopIfTrue="1">
      <formula>12</formula>
    </cfRule>
  </conditionalFormatting>
  <conditionalFormatting sqref="P6">
    <cfRule type="cellIs" priority="180" dxfId="0" operator="equal" stopIfTrue="1">
      <formula>12</formula>
    </cfRule>
  </conditionalFormatting>
  <conditionalFormatting sqref="T19">
    <cfRule type="cellIs" priority="179" dxfId="0" operator="equal" stopIfTrue="1">
      <formula>12</formula>
    </cfRule>
  </conditionalFormatting>
  <conditionalFormatting sqref="X10">
    <cfRule type="cellIs" priority="178" dxfId="0" operator="equal" stopIfTrue="1">
      <formula>12</formula>
    </cfRule>
  </conditionalFormatting>
  <conditionalFormatting sqref="F4">
    <cfRule type="cellIs" priority="177" dxfId="0" operator="equal" stopIfTrue="1">
      <formula>12</formula>
    </cfRule>
  </conditionalFormatting>
  <conditionalFormatting sqref="H16">
    <cfRule type="cellIs" priority="176" dxfId="0" operator="equal" stopIfTrue="1">
      <formula>12</formula>
    </cfRule>
  </conditionalFormatting>
  <conditionalFormatting sqref="K6">
    <cfRule type="cellIs" priority="175" dxfId="0" operator="equal" stopIfTrue="1">
      <formula>12</formula>
    </cfRule>
  </conditionalFormatting>
  <conditionalFormatting sqref="L14">
    <cfRule type="cellIs" priority="174" dxfId="0" operator="equal" stopIfTrue="1">
      <formula>12</formula>
    </cfRule>
  </conditionalFormatting>
  <conditionalFormatting sqref="M3">
    <cfRule type="cellIs" priority="173" dxfId="0" operator="equal" stopIfTrue="1">
      <formula>12</formula>
    </cfRule>
  </conditionalFormatting>
  <conditionalFormatting sqref="O20">
    <cfRule type="cellIs" priority="172" dxfId="0" operator="equal" stopIfTrue="1">
      <formula>12</formula>
    </cfRule>
  </conditionalFormatting>
  <conditionalFormatting sqref="P17">
    <cfRule type="cellIs" priority="171" dxfId="0" operator="equal" stopIfTrue="1">
      <formula>12</formula>
    </cfRule>
  </conditionalFormatting>
  <conditionalFormatting sqref="Q18">
    <cfRule type="cellIs" priority="170" dxfId="0" operator="equal" stopIfTrue="1">
      <formula>12</formula>
    </cfRule>
  </conditionalFormatting>
  <conditionalFormatting sqref="R9">
    <cfRule type="cellIs" priority="169" dxfId="0" operator="equal" stopIfTrue="1">
      <formula>12</formula>
    </cfRule>
  </conditionalFormatting>
  <conditionalFormatting sqref="T11">
    <cfRule type="cellIs" priority="168" dxfId="0" operator="equal" stopIfTrue="1">
      <formula>12</formula>
    </cfRule>
  </conditionalFormatting>
  <conditionalFormatting sqref="U13">
    <cfRule type="cellIs" priority="167" dxfId="0" operator="equal" stopIfTrue="1">
      <formula>12</formula>
    </cfRule>
  </conditionalFormatting>
  <conditionalFormatting sqref="V10">
    <cfRule type="cellIs" priority="166" dxfId="0" operator="equal" stopIfTrue="1">
      <formula>12</formula>
    </cfRule>
  </conditionalFormatting>
  <conditionalFormatting sqref="W15">
    <cfRule type="cellIs" priority="165" dxfId="0" operator="equal" stopIfTrue="1">
      <formula>12</formula>
    </cfRule>
  </conditionalFormatting>
  <conditionalFormatting sqref="H20">
    <cfRule type="cellIs" priority="164" dxfId="0" operator="equal" stopIfTrue="1">
      <formula>12</formula>
    </cfRule>
  </conditionalFormatting>
  <conditionalFormatting sqref="J7">
    <cfRule type="cellIs" priority="163" dxfId="0" operator="equal" stopIfTrue="1">
      <formula>12</formula>
    </cfRule>
  </conditionalFormatting>
  <conditionalFormatting sqref="K18">
    <cfRule type="cellIs" priority="162" dxfId="0" operator="equal" stopIfTrue="1">
      <formula>12</formula>
    </cfRule>
  </conditionalFormatting>
  <conditionalFormatting sqref="M6">
    <cfRule type="cellIs" priority="161" dxfId="0" operator="equal" stopIfTrue="1">
      <formula>12</formula>
    </cfRule>
  </conditionalFormatting>
  <conditionalFormatting sqref="Q16">
    <cfRule type="cellIs" priority="160" dxfId="0" operator="equal" stopIfTrue="1">
      <formula>12</formula>
    </cfRule>
  </conditionalFormatting>
  <conditionalFormatting sqref="W13">
    <cfRule type="cellIs" priority="159" dxfId="0" operator="equal" stopIfTrue="1">
      <formula>12</formula>
    </cfRule>
  </conditionalFormatting>
  <conditionalFormatting sqref="X14">
    <cfRule type="cellIs" priority="158" dxfId="0" operator="equal" stopIfTrue="1">
      <formula>12</formula>
    </cfRule>
  </conditionalFormatting>
  <conditionalFormatting sqref="E13">
    <cfRule type="cellIs" priority="157" dxfId="0" operator="equal" stopIfTrue="1">
      <formula>12</formula>
    </cfRule>
  </conditionalFormatting>
  <conditionalFormatting sqref="I18">
    <cfRule type="cellIs" priority="156" dxfId="0" operator="equal" stopIfTrue="1">
      <formula>12</formula>
    </cfRule>
  </conditionalFormatting>
  <conditionalFormatting sqref="J16">
    <cfRule type="cellIs" priority="155" dxfId="0" operator="equal" stopIfTrue="1">
      <formula>12</formula>
    </cfRule>
  </conditionalFormatting>
  <conditionalFormatting sqref="N17">
    <cfRule type="cellIs" priority="154" dxfId="0" operator="equal" stopIfTrue="1">
      <formula>12</formula>
    </cfRule>
  </conditionalFormatting>
  <conditionalFormatting sqref="P15">
    <cfRule type="cellIs" priority="153" dxfId="0" operator="equal" stopIfTrue="1">
      <formula>12</formula>
    </cfRule>
  </conditionalFormatting>
  <conditionalFormatting sqref="R7">
    <cfRule type="cellIs" priority="152" dxfId="0" operator="equal" stopIfTrue="1">
      <formula>12</formula>
    </cfRule>
  </conditionalFormatting>
  <conditionalFormatting sqref="S20">
    <cfRule type="cellIs" priority="151" dxfId="0" operator="equal" stopIfTrue="1">
      <formula>12</formula>
    </cfRule>
  </conditionalFormatting>
  <conditionalFormatting sqref="V19">
    <cfRule type="cellIs" priority="150" dxfId="0" operator="equal" stopIfTrue="1">
      <formula>12</formula>
    </cfRule>
  </conditionalFormatting>
  <conditionalFormatting sqref="E4">
    <cfRule type="cellIs" priority="149" dxfId="0" operator="equal" stopIfTrue="1">
      <formula>12</formula>
    </cfRule>
  </conditionalFormatting>
  <conditionalFormatting sqref="G13">
    <cfRule type="cellIs" priority="148" dxfId="0" operator="equal" stopIfTrue="1">
      <formula>12</formula>
    </cfRule>
  </conditionalFormatting>
  <conditionalFormatting sqref="I15">
    <cfRule type="cellIs" priority="147" dxfId="0" operator="equal" stopIfTrue="1">
      <formula>12</formula>
    </cfRule>
  </conditionalFormatting>
  <conditionalFormatting sqref="K7">
    <cfRule type="cellIs" priority="146" dxfId="0" operator="equal" stopIfTrue="1">
      <formula>12</formula>
    </cfRule>
  </conditionalFormatting>
  <conditionalFormatting sqref="L18">
    <cfRule type="cellIs" priority="145" dxfId="0" operator="equal" stopIfTrue="1">
      <formula>12</formula>
    </cfRule>
  </conditionalFormatting>
  <conditionalFormatting sqref="N11">
    <cfRule type="cellIs" priority="144" dxfId="0" operator="equal" stopIfTrue="1">
      <formula>12</formula>
    </cfRule>
  </conditionalFormatting>
  <conditionalFormatting sqref="O2">
    <cfRule type="cellIs" priority="143" dxfId="0" operator="equal" stopIfTrue="1">
      <formula>12</formula>
    </cfRule>
  </conditionalFormatting>
  <conditionalFormatting sqref="R19">
    <cfRule type="cellIs" priority="142" dxfId="0" operator="equal" stopIfTrue="1">
      <formula>12</formula>
    </cfRule>
  </conditionalFormatting>
  <conditionalFormatting sqref="S8">
    <cfRule type="cellIs" priority="141" dxfId="0" operator="equal" stopIfTrue="1">
      <formula>12</formula>
    </cfRule>
  </conditionalFormatting>
  <conditionalFormatting sqref="T3">
    <cfRule type="cellIs" priority="140" dxfId="0" operator="equal" stopIfTrue="1">
      <formula>12</formula>
    </cfRule>
  </conditionalFormatting>
  <conditionalFormatting sqref="U17">
    <cfRule type="cellIs" priority="139" dxfId="0" operator="equal" stopIfTrue="1">
      <formula>12</formula>
    </cfRule>
  </conditionalFormatting>
  <conditionalFormatting sqref="V14">
    <cfRule type="cellIs" priority="138" dxfId="0" operator="equal" stopIfTrue="1">
      <formula>12</formula>
    </cfRule>
  </conditionalFormatting>
  <conditionalFormatting sqref="G7">
    <cfRule type="cellIs" priority="137" dxfId="0" operator="equal" stopIfTrue="1">
      <formula>12</formula>
    </cfRule>
  </conditionalFormatting>
  <conditionalFormatting sqref="I11">
    <cfRule type="cellIs" priority="136" dxfId="0" operator="equal" stopIfTrue="1">
      <formula>12</formula>
    </cfRule>
  </conditionalFormatting>
  <conditionalFormatting sqref="J12">
    <cfRule type="cellIs" priority="135" dxfId="0" operator="equal" stopIfTrue="1">
      <formula>12</formula>
    </cfRule>
  </conditionalFormatting>
  <conditionalFormatting sqref="K16">
    <cfRule type="cellIs" priority="134" dxfId="0" operator="equal" stopIfTrue="1">
      <formula>12</formula>
    </cfRule>
  </conditionalFormatting>
  <conditionalFormatting sqref="M15">
    <cfRule type="cellIs" priority="133" dxfId="0" operator="equal" stopIfTrue="1">
      <formula>12</formula>
    </cfRule>
  </conditionalFormatting>
  <conditionalFormatting sqref="N3">
    <cfRule type="cellIs" priority="132" dxfId="0" operator="equal" stopIfTrue="1">
      <formula>12</formula>
    </cfRule>
  </conditionalFormatting>
  <conditionalFormatting sqref="O18">
    <cfRule type="cellIs" priority="131" dxfId="0" operator="equal" stopIfTrue="1">
      <formula>12</formula>
    </cfRule>
  </conditionalFormatting>
  <conditionalFormatting sqref="Q19">
    <cfRule type="cellIs" priority="130" dxfId="0" operator="equal" stopIfTrue="1">
      <formula>12</formula>
    </cfRule>
  </conditionalFormatting>
  <conditionalFormatting sqref="P9">
    <cfRule type="cellIs" priority="129" dxfId="0" operator="equal" stopIfTrue="1">
      <formula>12</formula>
    </cfRule>
  </conditionalFormatting>
  <conditionalFormatting sqref="R6">
    <cfRule type="cellIs" priority="128" dxfId="0" operator="equal" stopIfTrue="1">
      <formula>12</formula>
    </cfRule>
  </conditionalFormatting>
  <conditionalFormatting sqref="S5">
    <cfRule type="cellIs" priority="127" dxfId="0" operator="equal" stopIfTrue="1">
      <formula>12</formula>
    </cfRule>
  </conditionalFormatting>
  <conditionalFormatting sqref="U4">
    <cfRule type="cellIs" priority="126" dxfId="0" operator="equal" stopIfTrue="1">
      <formula>12</formula>
    </cfRule>
  </conditionalFormatting>
  <conditionalFormatting sqref="T10">
    <cfRule type="cellIs" priority="125" dxfId="0" operator="equal" stopIfTrue="1">
      <formula>12</formula>
    </cfRule>
  </conditionalFormatting>
  <conditionalFormatting sqref="H11">
    <cfRule type="cellIs" priority="124" dxfId="0" operator="equal" stopIfTrue="1">
      <formula>12</formula>
    </cfRule>
  </conditionalFormatting>
  <conditionalFormatting sqref="I20">
    <cfRule type="cellIs" priority="123" dxfId="0" operator="equal" stopIfTrue="1">
      <formula>12</formula>
    </cfRule>
  </conditionalFormatting>
  <conditionalFormatting sqref="L13">
    <cfRule type="cellIs" priority="122" dxfId="0" operator="equal" stopIfTrue="1">
      <formula>12</formula>
    </cfRule>
  </conditionalFormatting>
  <conditionalFormatting sqref="M16">
    <cfRule type="cellIs" priority="121" dxfId="0" operator="equal" stopIfTrue="1">
      <formula>12</formula>
    </cfRule>
  </conditionalFormatting>
  <conditionalFormatting sqref="N8">
    <cfRule type="cellIs" priority="120" dxfId="0" operator="equal" stopIfTrue="1">
      <formula>12</formula>
    </cfRule>
  </conditionalFormatting>
  <conditionalFormatting sqref="O17">
    <cfRule type="cellIs" priority="119" dxfId="0" operator="equal" stopIfTrue="1">
      <formula>12</formula>
    </cfRule>
  </conditionalFormatting>
  <conditionalFormatting sqref="P12">
    <cfRule type="cellIs" priority="118" dxfId="0" operator="equal" stopIfTrue="1">
      <formula>12</formula>
    </cfRule>
  </conditionalFormatting>
  <conditionalFormatting sqref="Q3">
    <cfRule type="cellIs" priority="117" dxfId="0" operator="equal" stopIfTrue="1">
      <formula>12</formula>
    </cfRule>
  </conditionalFormatting>
  <conditionalFormatting sqref="R2">
    <cfRule type="cellIs" priority="116" dxfId="0" operator="equal" stopIfTrue="1">
      <formula>12</formula>
    </cfRule>
  </conditionalFormatting>
  <conditionalFormatting sqref="T6">
    <cfRule type="cellIs" priority="115" dxfId="0" operator="equal" stopIfTrue="1">
      <formula>12</formula>
    </cfRule>
  </conditionalFormatting>
  <conditionalFormatting sqref="U5">
    <cfRule type="cellIs" priority="114" dxfId="0" operator="equal" stopIfTrue="1">
      <formula>12</formula>
    </cfRule>
  </conditionalFormatting>
  <conditionalFormatting sqref="V4">
    <cfRule type="cellIs" priority="113" dxfId="0" operator="equal" stopIfTrue="1">
      <formula>12</formula>
    </cfRule>
  </conditionalFormatting>
  <conditionalFormatting sqref="W18">
    <cfRule type="cellIs" priority="112" dxfId="0" operator="equal" stopIfTrue="1">
      <formula>12</formula>
    </cfRule>
  </conditionalFormatting>
  <conditionalFormatting sqref="E5">
    <cfRule type="cellIs" priority="111" dxfId="0" operator="equal" stopIfTrue="1">
      <formula>12</formula>
    </cfRule>
  </conditionalFormatting>
  <conditionalFormatting sqref="G4">
    <cfRule type="cellIs" priority="110" dxfId="0" operator="equal" stopIfTrue="1">
      <formula>12</formula>
    </cfRule>
  </conditionalFormatting>
  <conditionalFormatting sqref="H3">
    <cfRule type="cellIs" priority="109" dxfId="0" operator="equal" stopIfTrue="1">
      <formula>12</formula>
    </cfRule>
  </conditionalFormatting>
  <conditionalFormatting sqref="I13">
    <cfRule type="cellIs" priority="108" dxfId="0" operator="equal" stopIfTrue="1">
      <formula>12</formula>
    </cfRule>
  </conditionalFormatting>
  <conditionalFormatting sqref="K17">
    <cfRule type="cellIs" priority="107" dxfId="0" operator="equal" stopIfTrue="1">
      <formula>12</formula>
    </cfRule>
  </conditionalFormatting>
  <conditionalFormatting sqref="L16">
    <cfRule type="cellIs" priority="106" dxfId="0" operator="equal" stopIfTrue="1">
      <formula>12</formula>
    </cfRule>
  </conditionalFormatting>
  <conditionalFormatting sqref="O10">
    <cfRule type="cellIs" priority="105" dxfId="0" operator="equal" stopIfTrue="1">
      <formula>12</formula>
    </cfRule>
  </conditionalFormatting>
  <conditionalFormatting sqref="S11">
    <cfRule type="cellIs" priority="104" dxfId="0" operator="equal" stopIfTrue="1">
      <formula>12</formula>
    </cfRule>
  </conditionalFormatting>
  <conditionalFormatting sqref="T9">
    <cfRule type="cellIs" priority="103" dxfId="0" operator="equal" stopIfTrue="1">
      <formula>12</formula>
    </cfRule>
  </conditionalFormatting>
  <conditionalFormatting sqref="W19">
    <cfRule type="cellIs" priority="102" dxfId="0" operator="equal" stopIfTrue="1">
      <formula>12</formula>
    </cfRule>
  </conditionalFormatting>
  <conditionalFormatting sqref="X20">
    <cfRule type="cellIs" priority="101" dxfId="0" operator="equal" stopIfTrue="1">
      <formula>12</formula>
    </cfRule>
  </conditionalFormatting>
  <conditionalFormatting sqref="F2">
    <cfRule type="cellIs" priority="100" dxfId="0" operator="equal" stopIfTrue="1">
      <formula>12</formula>
    </cfRule>
  </conditionalFormatting>
  <conditionalFormatting sqref="H18">
    <cfRule type="cellIs" priority="99" dxfId="0" operator="equal" stopIfTrue="1">
      <formula>12</formula>
    </cfRule>
  </conditionalFormatting>
  <conditionalFormatting sqref="I14">
    <cfRule type="cellIs" priority="98" dxfId="0" operator="equal" stopIfTrue="1">
      <formula>12</formula>
    </cfRule>
  </conditionalFormatting>
  <conditionalFormatting sqref="J6">
    <cfRule type="cellIs" priority="97" dxfId="0" operator="equal" stopIfTrue="1">
      <formula>12</formula>
    </cfRule>
  </conditionalFormatting>
  <conditionalFormatting sqref="L7">
    <cfRule type="cellIs" priority="96" dxfId="0" operator="equal" stopIfTrue="1">
      <formula>12</formula>
    </cfRule>
  </conditionalFormatting>
  <conditionalFormatting sqref="M8">
    <cfRule type="cellIs" priority="95" dxfId="0" operator="equal" stopIfTrue="1">
      <formula>12</formula>
    </cfRule>
  </conditionalFormatting>
  <conditionalFormatting sqref="N10">
    <cfRule type="cellIs" priority="94" dxfId="0" operator="equal" stopIfTrue="1">
      <formula>12</formula>
    </cfRule>
  </conditionalFormatting>
  <conditionalFormatting sqref="P13">
    <cfRule type="cellIs" priority="93" dxfId="0" operator="equal" stopIfTrue="1">
      <formula>12</formula>
    </cfRule>
  </conditionalFormatting>
  <conditionalFormatting sqref="R12">
    <cfRule type="cellIs" priority="92" dxfId="0" operator="equal" stopIfTrue="1">
      <formula>12</formula>
    </cfRule>
  </conditionalFormatting>
  <conditionalFormatting sqref="T15">
    <cfRule type="cellIs" priority="91" dxfId="0" operator="equal" stopIfTrue="1">
      <formula>12</formula>
    </cfRule>
  </conditionalFormatting>
  <conditionalFormatting sqref="W4">
    <cfRule type="cellIs" priority="90" dxfId="0" operator="equal" stopIfTrue="1">
      <formula>12</formula>
    </cfRule>
  </conditionalFormatting>
  <conditionalFormatting sqref="E16">
    <cfRule type="cellIs" priority="89" dxfId="0" operator="equal" stopIfTrue="1">
      <formula>12</formula>
    </cfRule>
  </conditionalFormatting>
  <conditionalFormatting sqref="G8">
    <cfRule type="cellIs" priority="88" dxfId="0" operator="equal" stopIfTrue="1">
      <formula>12</formula>
    </cfRule>
  </conditionalFormatting>
  <conditionalFormatting sqref="H6">
    <cfRule type="cellIs" priority="87" dxfId="0" operator="equal" stopIfTrue="1">
      <formula>12</formula>
    </cfRule>
  </conditionalFormatting>
  <conditionalFormatting sqref="I10">
    <cfRule type="cellIs" priority="86" dxfId="0" operator="equal" stopIfTrue="1">
      <formula>12</formula>
    </cfRule>
  </conditionalFormatting>
  <conditionalFormatting sqref="J4">
    <cfRule type="cellIs" priority="85" dxfId="0" operator="equal" stopIfTrue="1">
      <formula>12</formula>
    </cfRule>
  </conditionalFormatting>
  <conditionalFormatting sqref="K20">
    <cfRule type="cellIs" priority="84" dxfId="0" operator="equal" stopIfTrue="1">
      <formula>12</formula>
    </cfRule>
  </conditionalFormatting>
  <conditionalFormatting sqref="L9">
    <cfRule type="cellIs" priority="83" dxfId="0" operator="equal" stopIfTrue="1">
      <formula>12</formula>
    </cfRule>
  </conditionalFormatting>
  <conditionalFormatting sqref="M5">
    <cfRule type="cellIs" priority="82" dxfId="0" operator="equal" stopIfTrue="1">
      <formula>12</formula>
    </cfRule>
  </conditionalFormatting>
  <conditionalFormatting sqref="O19">
    <cfRule type="cellIs" priority="81" dxfId="0" operator="equal" stopIfTrue="1">
      <formula>12</formula>
    </cfRule>
  </conditionalFormatting>
  <conditionalFormatting sqref="P18">
    <cfRule type="cellIs" priority="80" dxfId="0" operator="equal" stopIfTrue="1">
      <formula>12</formula>
    </cfRule>
  </conditionalFormatting>
  <conditionalFormatting sqref="Q15">
    <cfRule type="cellIs" priority="79" dxfId="0" operator="equal" stopIfTrue="1">
      <formula>12</formula>
    </cfRule>
  </conditionalFormatting>
  <conditionalFormatting sqref="R11">
    <cfRule type="cellIs" priority="78" dxfId="0" operator="equal" stopIfTrue="1">
      <formula>12</formula>
    </cfRule>
  </conditionalFormatting>
  <conditionalFormatting sqref="T12">
    <cfRule type="cellIs" priority="77" dxfId="0" operator="equal" stopIfTrue="1">
      <formula>12</formula>
    </cfRule>
  </conditionalFormatting>
  <conditionalFormatting sqref="U7">
    <cfRule type="cellIs" priority="76" dxfId="0" operator="equal" stopIfTrue="1">
      <formula>12</formula>
    </cfRule>
  </conditionalFormatting>
  <conditionalFormatting sqref="E7">
    <cfRule type="cellIs" priority="75" dxfId="0" operator="equal" stopIfTrue="1">
      <formula>12</formula>
    </cfRule>
  </conditionalFormatting>
  <conditionalFormatting sqref="F8">
    <cfRule type="cellIs" priority="74" dxfId="0" operator="equal" stopIfTrue="1">
      <formula>12</formula>
    </cfRule>
  </conditionalFormatting>
  <conditionalFormatting sqref="G17">
    <cfRule type="cellIs" priority="73" dxfId="0" operator="equal" stopIfTrue="1">
      <formula>12</formula>
    </cfRule>
  </conditionalFormatting>
  <conditionalFormatting sqref="H2">
    <cfRule type="cellIs" priority="72" dxfId="0" operator="equal" stopIfTrue="1">
      <formula>12</formula>
    </cfRule>
  </conditionalFormatting>
  <conditionalFormatting sqref="I6">
    <cfRule type="cellIs" priority="71" dxfId="0" operator="equal" stopIfTrue="1">
      <formula>12</formula>
    </cfRule>
  </conditionalFormatting>
  <conditionalFormatting sqref="K4">
    <cfRule type="cellIs" priority="70" dxfId="0" operator="equal" stopIfTrue="1">
      <formula>12</formula>
    </cfRule>
  </conditionalFormatting>
  <conditionalFormatting sqref="L12">
    <cfRule type="cellIs" priority="69" dxfId="0" operator="equal" stopIfTrue="1">
      <formula>12</formula>
    </cfRule>
  </conditionalFormatting>
  <conditionalFormatting sqref="M14">
    <cfRule type="cellIs" priority="68" dxfId="0" operator="equal" stopIfTrue="1">
      <formula>12</formula>
    </cfRule>
  </conditionalFormatting>
  <conditionalFormatting sqref="O11">
    <cfRule type="cellIs" priority="67" dxfId="0" operator="equal" stopIfTrue="1">
      <formula>12</formula>
    </cfRule>
  </conditionalFormatting>
  <conditionalFormatting sqref="R3">
    <cfRule type="cellIs" priority="66" dxfId="0" operator="equal" stopIfTrue="1">
      <formula>12</formula>
    </cfRule>
  </conditionalFormatting>
  <conditionalFormatting sqref="S13">
    <cfRule type="cellIs" priority="65" dxfId="0" operator="equal" stopIfTrue="1">
      <formula>12</formula>
    </cfRule>
  </conditionalFormatting>
  <conditionalFormatting sqref="T18">
    <cfRule type="cellIs" priority="64" dxfId="0" operator="equal" stopIfTrue="1">
      <formula>12</formula>
    </cfRule>
  </conditionalFormatting>
  <conditionalFormatting sqref="V5">
    <cfRule type="cellIs" priority="63" dxfId="0" operator="equal" stopIfTrue="1">
      <formula>12</formula>
    </cfRule>
  </conditionalFormatting>
  <conditionalFormatting sqref="W16">
    <cfRule type="cellIs" priority="62" dxfId="0" operator="equal" stopIfTrue="1">
      <formula>12</formula>
    </cfRule>
  </conditionalFormatting>
  <conditionalFormatting sqref="E6">
    <cfRule type="cellIs" priority="61" dxfId="0" operator="equal" stopIfTrue="1">
      <formula>12</formula>
    </cfRule>
  </conditionalFormatting>
  <conditionalFormatting sqref="F17">
    <cfRule type="cellIs" priority="60" dxfId="0" operator="equal" stopIfTrue="1">
      <formula>12</formula>
    </cfRule>
  </conditionalFormatting>
  <conditionalFormatting sqref="N4">
    <cfRule type="cellIs" priority="59" dxfId="0" operator="equal" stopIfTrue="1">
      <formula>12</formula>
    </cfRule>
  </conditionalFormatting>
  <conditionalFormatting sqref="P20">
    <cfRule type="cellIs" priority="58" dxfId="0" operator="equal" stopIfTrue="1">
      <formula>12</formula>
    </cfRule>
  </conditionalFormatting>
  <conditionalFormatting sqref="Q2">
    <cfRule type="cellIs" priority="57" dxfId="0" operator="equal" stopIfTrue="1">
      <formula>12</formula>
    </cfRule>
  </conditionalFormatting>
  <conditionalFormatting sqref="R13">
    <cfRule type="cellIs" priority="56" dxfId="0" operator="equal" stopIfTrue="1">
      <formula>12</formula>
    </cfRule>
  </conditionalFormatting>
  <conditionalFormatting sqref="S9">
    <cfRule type="cellIs" priority="55" dxfId="0" operator="equal" stopIfTrue="1">
      <formula>12</formula>
    </cfRule>
  </conditionalFormatting>
  <conditionalFormatting sqref="T14">
    <cfRule type="cellIs" priority="54" dxfId="0" operator="equal" stopIfTrue="1">
      <formula>12</formula>
    </cfRule>
  </conditionalFormatting>
  <conditionalFormatting sqref="U19">
    <cfRule type="cellIs" priority="53" dxfId="0" operator="equal" stopIfTrue="1">
      <formula>12</formula>
    </cfRule>
  </conditionalFormatting>
  <conditionalFormatting sqref="W8">
    <cfRule type="cellIs" priority="52" dxfId="0" operator="equal" stopIfTrue="1">
      <formula>12</formula>
    </cfRule>
  </conditionalFormatting>
  <conditionalFormatting sqref="X18">
    <cfRule type="cellIs" priority="51" dxfId="0" operator="equal" stopIfTrue="1">
      <formula>12</formula>
    </cfRule>
  </conditionalFormatting>
  <conditionalFormatting sqref="Y5">
    <cfRule type="cellIs" priority="50" dxfId="0" operator="equal" stopIfTrue="1">
      <formula>12</formula>
    </cfRule>
  </conditionalFormatting>
  <conditionalFormatting sqref="E2">
    <cfRule type="cellIs" priority="49" dxfId="0" operator="equal" stopIfTrue="1">
      <formula>12</formula>
    </cfRule>
  </conditionalFormatting>
  <conditionalFormatting sqref="F12">
    <cfRule type="cellIs" priority="48" dxfId="0" operator="equal" stopIfTrue="1">
      <formula>12</formula>
    </cfRule>
  </conditionalFormatting>
  <conditionalFormatting sqref="G11">
    <cfRule type="cellIs" priority="47" dxfId="0" operator="equal" stopIfTrue="1">
      <formula>12</formula>
    </cfRule>
  </conditionalFormatting>
  <conditionalFormatting sqref="H10">
    <cfRule type="cellIs" priority="46" dxfId="0" operator="equal" stopIfTrue="1">
      <formula>12</formula>
    </cfRule>
  </conditionalFormatting>
  <conditionalFormatting sqref="I7">
    <cfRule type="cellIs" priority="45" dxfId="0" operator="equal" stopIfTrue="1">
      <formula>12</formula>
    </cfRule>
  </conditionalFormatting>
  <conditionalFormatting sqref="J14">
    <cfRule type="cellIs" priority="44" dxfId="0" operator="equal" stopIfTrue="1">
      <formula>12</formula>
    </cfRule>
  </conditionalFormatting>
  <conditionalFormatting sqref="K9">
    <cfRule type="cellIs" priority="43" dxfId="0" operator="equal" stopIfTrue="1">
      <formula>12</formula>
    </cfRule>
  </conditionalFormatting>
  <conditionalFormatting sqref="L5">
    <cfRule type="cellIs" priority="42" dxfId="0" operator="equal" stopIfTrue="1">
      <formula>12</formula>
    </cfRule>
  </conditionalFormatting>
  <conditionalFormatting sqref="N16">
    <cfRule type="cellIs" priority="41" dxfId="0" operator="equal" stopIfTrue="1">
      <formula>12</formula>
    </cfRule>
  </conditionalFormatting>
  <conditionalFormatting sqref="O4">
    <cfRule type="cellIs" priority="40" dxfId="0" operator="equal" stopIfTrue="1">
      <formula>12</formula>
    </cfRule>
  </conditionalFormatting>
  <conditionalFormatting sqref="P3">
    <cfRule type="cellIs" priority="39" dxfId="0" operator="equal" stopIfTrue="1">
      <formula>12</formula>
    </cfRule>
  </conditionalFormatting>
  <conditionalFormatting sqref="Q13">
    <cfRule type="cellIs" priority="38" dxfId="0" operator="equal" stopIfTrue="1">
      <formula>12</formula>
    </cfRule>
  </conditionalFormatting>
  <conditionalFormatting sqref="S19">
    <cfRule type="cellIs" priority="37" dxfId="0" operator="equal" stopIfTrue="1">
      <formula>12</formula>
    </cfRule>
  </conditionalFormatting>
  <conditionalFormatting sqref="U18">
    <cfRule type="cellIs" priority="36" dxfId="0" operator="equal" stopIfTrue="1">
      <formula>12</formula>
    </cfRule>
  </conditionalFormatting>
  <conditionalFormatting sqref="V17">
    <cfRule type="cellIs" priority="35" dxfId="0" operator="equal" stopIfTrue="1">
      <formula>12</formula>
    </cfRule>
  </conditionalFormatting>
  <conditionalFormatting sqref="W20">
    <cfRule type="cellIs" priority="34" dxfId="0" operator="equal" stopIfTrue="1">
      <formula>12</formula>
    </cfRule>
  </conditionalFormatting>
  <conditionalFormatting sqref="X6">
    <cfRule type="cellIs" priority="33" dxfId="0" operator="equal" stopIfTrue="1">
      <formula>12</formula>
    </cfRule>
  </conditionalFormatting>
  <conditionalFormatting sqref="E14">
    <cfRule type="cellIs" priority="32" dxfId="0" operator="equal" stopIfTrue="1">
      <formula>12</formula>
    </cfRule>
  </conditionalFormatting>
  <conditionalFormatting sqref="F5">
    <cfRule type="cellIs" priority="31" dxfId="0" operator="equal" stopIfTrue="1">
      <formula>12</formula>
    </cfRule>
  </conditionalFormatting>
  <conditionalFormatting sqref="G19">
    <cfRule type="cellIs" priority="30" dxfId="0" operator="equal" stopIfTrue="1">
      <formula>12</formula>
    </cfRule>
  </conditionalFormatting>
  <conditionalFormatting sqref="H7">
    <cfRule type="cellIs" priority="29" dxfId="0" operator="equal" stopIfTrue="1">
      <formula>12</formula>
    </cfRule>
  </conditionalFormatting>
  <conditionalFormatting sqref="I16">
    <cfRule type="cellIs" priority="28" dxfId="0" operator="equal" stopIfTrue="1">
      <formula>12</formula>
    </cfRule>
  </conditionalFormatting>
  <conditionalFormatting sqref="J3">
    <cfRule type="cellIs" priority="27" dxfId="0" operator="equal" stopIfTrue="1">
      <formula>12</formula>
    </cfRule>
  </conditionalFormatting>
  <conditionalFormatting sqref="L11">
    <cfRule type="cellIs" priority="26" dxfId="0" operator="equal" stopIfTrue="1">
      <formula>12</formula>
    </cfRule>
  </conditionalFormatting>
  <conditionalFormatting sqref="M17">
    <cfRule type="cellIs" priority="25" dxfId="0" operator="equal" stopIfTrue="1">
      <formula>12</formula>
    </cfRule>
  </conditionalFormatting>
  <conditionalFormatting sqref="N13">
    <cfRule type="cellIs" priority="24" dxfId="0" operator="equal" stopIfTrue="1">
      <formula>12</formula>
    </cfRule>
  </conditionalFormatting>
  <conditionalFormatting sqref="O6">
    <cfRule type="cellIs" priority="23" dxfId="0" operator="equal" stopIfTrue="1">
      <formula>12</formula>
    </cfRule>
  </conditionalFormatting>
  <conditionalFormatting sqref="P10">
    <cfRule type="cellIs" priority="22" dxfId="0" operator="equal" stopIfTrue="1">
      <formula>12</formula>
    </cfRule>
  </conditionalFormatting>
  <conditionalFormatting sqref="Q20">
    <cfRule type="cellIs" priority="21" dxfId="0" operator="equal" stopIfTrue="1">
      <formula>12</formula>
    </cfRule>
  </conditionalFormatting>
  <conditionalFormatting sqref="R15">
    <cfRule type="cellIs" priority="20" dxfId="0" operator="equal" stopIfTrue="1">
      <formula>12</formula>
    </cfRule>
  </conditionalFormatting>
  <conditionalFormatting sqref="S2">
    <cfRule type="cellIs" priority="19" dxfId="0" operator="equal" stopIfTrue="1">
      <formula>12</formula>
    </cfRule>
  </conditionalFormatting>
  <conditionalFormatting sqref="U8">
    <cfRule type="cellIs" priority="18" dxfId="0" operator="equal" stopIfTrue="1">
      <formula>12</formula>
    </cfRule>
  </conditionalFormatting>
  <conditionalFormatting sqref="V18">
    <cfRule type="cellIs" priority="17" dxfId="0" operator="equal" stopIfTrue="1">
      <formula>12</formula>
    </cfRule>
  </conditionalFormatting>
  <conditionalFormatting sqref="E19">
    <cfRule type="cellIs" priority="16" dxfId="0" operator="equal" stopIfTrue="1">
      <formula>12</formula>
    </cfRule>
  </conditionalFormatting>
  <conditionalFormatting sqref="F14">
    <cfRule type="cellIs" priority="15" dxfId="0" operator="equal" stopIfTrue="1">
      <formula>12</formula>
    </cfRule>
  </conditionalFormatting>
  <conditionalFormatting sqref="G16">
    <cfRule type="cellIs" priority="14" dxfId="0" operator="equal" stopIfTrue="1">
      <formula>12</formula>
    </cfRule>
  </conditionalFormatting>
  <conditionalFormatting sqref="H5">
    <cfRule type="cellIs" priority="13" dxfId="0" operator="equal" stopIfTrue="1">
      <formula>12</formula>
    </cfRule>
  </conditionalFormatting>
  <conditionalFormatting sqref="I12">
    <cfRule type="cellIs" priority="12" dxfId="0" operator="equal" stopIfTrue="1">
      <formula>12</formula>
    </cfRule>
  </conditionalFormatting>
  <conditionalFormatting sqref="J18">
    <cfRule type="cellIs" priority="11" dxfId="0" operator="equal" stopIfTrue="1">
      <formula>12</formula>
    </cfRule>
  </conditionalFormatting>
  <conditionalFormatting sqref="K13">
    <cfRule type="cellIs" priority="10" dxfId="0" operator="equal" stopIfTrue="1">
      <formula>12</formula>
    </cfRule>
  </conditionalFormatting>
  <conditionalFormatting sqref="L15">
    <cfRule type="cellIs" priority="9" dxfId="0" operator="equal" stopIfTrue="1">
      <formula>12</formula>
    </cfRule>
  </conditionalFormatting>
  <conditionalFormatting sqref="M7">
    <cfRule type="cellIs" priority="8" dxfId="0" operator="equal" stopIfTrue="1">
      <formula>12</formula>
    </cfRule>
  </conditionalFormatting>
  <conditionalFormatting sqref="N6">
    <cfRule type="cellIs" priority="7" dxfId="0" operator="equal" stopIfTrue="1">
      <formula>12</formula>
    </cfRule>
  </conditionalFormatting>
  <conditionalFormatting sqref="O8">
    <cfRule type="cellIs" priority="6" dxfId="0" operator="equal" stopIfTrue="1">
      <formula>12</formula>
    </cfRule>
  </conditionalFormatting>
  <conditionalFormatting sqref="P2">
    <cfRule type="cellIs" priority="5" dxfId="0" operator="equal" stopIfTrue="1">
      <formula>12</formula>
    </cfRule>
  </conditionalFormatting>
  <conditionalFormatting sqref="R17">
    <cfRule type="cellIs" priority="4" dxfId="0" operator="equal" stopIfTrue="1">
      <formula>12</formula>
    </cfRule>
  </conditionalFormatting>
  <conditionalFormatting sqref="S3">
    <cfRule type="cellIs" priority="3" dxfId="0" operator="equal" stopIfTrue="1">
      <formula>12</formula>
    </cfRule>
  </conditionalFormatting>
  <conditionalFormatting sqref="T4">
    <cfRule type="cellIs" priority="2" dxfId="0" operator="equal" stopIfTrue="1">
      <formula>12</formula>
    </cfRule>
  </conditionalFormatting>
  <conditionalFormatting sqref="U11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</cp:lastModifiedBy>
  <dcterms:created xsi:type="dcterms:W3CDTF">2015-01-16T14:00:48Z</dcterms:created>
  <dcterms:modified xsi:type="dcterms:W3CDTF">2016-12-13T22:56:03Z</dcterms:modified>
  <cp:category/>
  <cp:version/>
  <cp:contentType/>
  <cp:contentStatus/>
</cp:coreProperties>
</file>